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0845" windowHeight="6930" activeTab="1"/>
  </bookViews>
  <sheets>
    <sheet name="Results Q1-2" sheetId="2" r:id="rId1"/>
    <sheet name="Results Q3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5" i="6" l="1"/>
  <c r="G146" i="6"/>
  <c r="G147" i="6"/>
  <c r="G148" i="6"/>
  <c r="G149" i="6"/>
  <c r="G150" i="6"/>
  <c r="G151" i="6"/>
  <c r="G152" i="6"/>
  <c r="G153" i="6"/>
  <c r="G154" i="6"/>
  <c r="G155" i="6"/>
  <c r="G156" i="6"/>
  <c r="G157" i="6"/>
  <c r="O130" i="6"/>
  <c r="O134" i="6"/>
  <c r="O133" i="6"/>
  <c r="O127" i="6"/>
  <c r="O125" i="6"/>
  <c r="O126" i="6"/>
  <c r="O139" i="6"/>
  <c r="O124" i="6"/>
  <c r="O128" i="6"/>
  <c r="O129" i="6"/>
  <c r="O131" i="6"/>
  <c r="O136" i="6"/>
  <c r="O137" i="6"/>
  <c r="O138" i="6"/>
  <c r="O140" i="6"/>
  <c r="O135" i="6"/>
  <c r="O132" i="6"/>
  <c r="O141" i="6"/>
  <c r="O109" i="6"/>
  <c r="O111" i="6"/>
  <c r="O113" i="6"/>
  <c r="O107" i="6"/>
  <c r="O105" i="6"/>
  <c r="O104" i="6"/>
  <c r="O103" i="6"/>
  <c r="O106" i="6"/>
  <c r="O108" i="6"/>
  <c r="O112" i="6"/>
  <c r="O114" i="6"/>
  <c r="O118" i="6"/>
  <c r="O117" i="6"/>
  <c r="O115" i="6"/>
  <c r="O119" i="6"/>
  <c r="O116" i="6"/>
  <c r="O110" i="6"/>
  <c r="O120" i="6"/>
  <c r="O86" i="6"/>
  <c r="O87" i="6"/>
  <c r="O95" i="6"/>
  <c r="O92" i="6"/>
  <c r="O84" i="6"/>
  <c r="O81" i="6"/>
  <c r="O82" i="6"/>
  <c r="O96" i="6"/>
  <c r="O80" i="6"/>
  <c r="O83" i="6"/>
  <c r="O85" i="6"/>
  <c r="O88" i="6"/>
  <c r="O91" i="6"/>
  <c r="O90" i="6"/>
  <c r="O97" i="6"/>
  <c r="O98" i="6"/>
  <c r="O93" i="6"/>
  <c r="O94" i="6"/>
  <c r="O89" i="6"/>
  <c r="O99" i="6"/>
  <c r="O61" i="6"/>
  <c r="O68" i="6"/>
  <c r="O74" i="6"/>
  <c r="O71" i="6"/>
  <c r="O63" i="6"/>
  <c r="O58" i="6"/>
  <c r="O59" i="6"/>
  <c r="O57" i="6"/>
  <c r="O60" i="6"/>
  <c r="O62" i="6"/>
  <c r="O65" i="6"/>
  <c r="O66" i="6"/>
  <c r="O69" i="6"/>
  <c r="O72" i="6"/>
  <c r="O75" i="6"/>
  <c r="O67" i="6"/>
  <c r="O70" i="6"/>
  <c r="O64" i="6"/>
  <c r="O73" i="6"/>
  <c r="O76" i="6"/>
  <c r="C53" i="6"/>
  <c r="D53" i="6"/>
  <c r="E53" i="6"/>
  <c r="F53" i="6"/>
  <c r="G53" i="6"/>
  <c r="H53" i="6"/>
  <c r="I53" i="6"/>
  <c r="J53" i="6"/>
  <c r="K53" i="6"/>
  <c r="L53" i="6"/>
  <c r="M53" i="6"/>
  <c r="N53" i="6"/>
  <c r="O45" i="6"/>
  <c r="O46" i="6"/>
  <c r="O47" i="6"/>
  <c r="O41" i="6"/>
  <c r="O34" i="6"/>
  <c r="O36" i="6"/>
  <c r="O33" i="6"/>
  <c r="O35" i="6"/>
  <c r="O39" i="6"/>
  <c r="O40" i="6"/>
  <c r="O43" i="6"/>
  <c r="O44" i="6"/>
  <c r="O48" i="6"/>
  <c r="O49" i="6"/>
  <c r="O50" i="6"/>
  <c r="O42" i="6"/>
  <c r="O51" i="6"/>
  <c r="O38" i="6"/>
  <c r="O52" i="6"/>
  <c r="O37" i="6"/>
  <c r="I378" i="2"/>
  <c r="I335" i="2"/>
  <c r="I260" i="2"/>
  <c r="I194" i="2"/>
  <c r="I136" i="2"/>
  <c r="I74" i="2"/>
  <c r="F341" i="2"/>
  <c r="F266" i="2"/>
  <c r="F201" i="2"/>
  <c r="F143" i="2"/>
  <c r="F81" i="2"/>
  <c r="F20" i="2"/>
  <c r="C342" i="2"/>
  <c r="C275" i="2"/>
  <c r="C210" i="2"/>
  <c r="C152" i="2"/>
  <c r="C90" i="2"/>
  <c r="C29" i="2"/>
  <c r="O53" i="6" l="1"/>
</calcChain>
</file>

<file path=xl/sharedStrings.xml><?xml version="1.0" encoding="utf-8"?>
<sst xmlns="http://schemas.openxmlformats.org/spreadsheetml/2006/main" count="845" uniqueCount="149">
  <si>
    <t>Q1. The total number of hate crimes recorded against people of East and South East Asian descent in the following calendar years: 2016, 2017, 2018, 2019, 2020 and any figures available for the period beginning January 1st 2021 and ending June 1st 2021.</t>
  </si>
  <si>
    <t>Q2. For each year, please break down the figures by month, the gender of the victim, and the category of crime recorded (e.g. sexual offence, theft, etc).</t>
  </si>
  <si>
    <t>THREATS TO KILL</t>
  </si>
  <si>
    <t>ASSAULT OCCASION ABH</t>
  </si>
  <si>
    <t>RACIALLY/RELIGIOUSLY AGGRAVATED INTENTIONAL HARASSMENT,ALARM OR DISTRESS</t>
  </si>
  <si>
    <t>RACIALLY/RELIGIOUSLY AGGRAVATED HARASSMENT WITHOUT VIOLENCE S2</t>
  </si>
  <si>
    <t>RACIALLY/RELIGIOUSLY AGGRAVATED COMMON ASSAULT</t>
  </si>
  <si>
    <t>RACIALLY/RELIGIOUSLY AGGRAVATED HARASSMENT WITH FEAR OF VIOLENCE</t>
  </si>
  <si>
    <t>RACIALLY/RELIGIOUSLY AGGRAVATED S47 ASSAULT AND MALICIOUS WOUNDING</t>
  </si>
  <si>
    <t>SEND COMMUNICATION/ARTICLE CONVEYING A THREATENING MESSAGE</t>
  </si>
  <si>
    <t>SEND COMMUNICATION/ARTICLE CONVEYING INDECENT/GROSSLY OFFENSIVE MESSAGE</t>
  </si>
  <si>
    <t>SEND COMMUNICATION/ARTICLE WHOLE/PART OF AN INDECENT/GROSSLY OFFENSIVE NATURE</t>
  </si>
  <si>
    <t>SEND COMMUNICATION/ARTICLE CONVEYING FALSE INFORMATION</t>
  </si>
  <si>
    <t>MALICIOUS WOUNDING</t>
  </si>
  <si>
    <t>ROBBERY-PERSONAL PROPERTY</t>
  </si>
  <si>
    <t>BLACKMAIL</t>
  </si>
  <si>
    <t>THEFT OF P/CYCLE</t>
  </si>
  <si>
    <t>THEFT FROM SHOP OR STALL</t>
  </si>
  <si>
    <t>MAKE OFF W/O PAYMENT</t>
  </si>
  <si>
    <t>ARSON</t>
  </si>
  <si>
    <t>RACIALLY AGGRAVATED CRIMINAL DAMAGE TO A DWELLING</t>
  </si>
  <si>
    <t>RACIALLY AGGRAVATED CRIMINAL DAMAGE TO VEHICLE</t>
  </si>
  <si>
    <t>THREATEN TO DAMAGE PROPERTY</t>
  </si>
  <si>
    <t>RACIALLY/RELIGIOUSLY AGGRAVATED FEAR/PROVOCATION OF VIOLENCE (S4)</t>
  </si>
  <si>
    <t>COMMON ASSAULT</t>
  </si>
  <si>
    <t>CAUSE INT HARASSMENT/ALARM/DISTRESS</t>
  </si>
  <si>
    <t>FEAR/PROVOCATION OF VIOLENCE</t>
  </si>
  <si>
    <t>RACIALLY/RELIGIOUSLY AGGRAVATED HARASSMENT,ALARM OR DISTRESS S5</t>
  </si>
  <si>
    <t>HARASSMENT</t>
  </si>
  <si>
    <t>HATE INCIDENT - NON CRIME</t>
  </si>
  <si>
    <t>ASB INCIDENT FOR INVESTIGATION - NON CRIME</t>
  </si>
  <si>
    <t>ATTEMPT TO CAUSE GBH W/I TO DO GBH</t>
  </si>
  <si>
    <t>INFLICTING GBH WITHOUT INTENT</t>
  </si>
  <si>
    <t>ROBBERY-BUSINESS PROPERTY</t>
  </si>
  <si>
    <t>ASSAULT W/INT TO ROB-PERSONAL PROPERTY</t>
  </si>
  <si>
    <t>CRIMINAL DAMAGE TO VEHICLE</t>
  </si>
  <si>
    <t>RACIALLY AGGRAVATED DAMAGE OTHER BUILDING</t>
  </si>
  <si>
    <t>RACIALLY AGGRAVATED OTHER CRIMINAL DAMAGE</t>
  </si>
  <si>
    <t>ASSAULT ON A CONSTABLE</t>
  </si>
  <si>
    <t>HARASSMENT/ALARM OR DISTRESS</t>
  </si>
  <si>
    <t>RACIALLY/RELIGIOUSLY AGGRAVATED INFLICTING GBH WITHOUT INTENT</t>
  </si>
  <si>
    <t>ATTEMPT ROBBERY-BUSINESS PROPERTY</t>
  </si>
  <si>
    <t>THEFT FROM MOTOR VEHICLE</t>
  </si>
  <si>
    <t>PUTTING PEOPLE IN FEAR OF VIOLENCE</t>
  </si>
  <si>
    <t>THREATEN PERSON WITH OFFENSIVE WEAPON IN A PUBLIC PLACE</t>
  </si>
  <si>
    <t>BURGLARY OTHER BUILDING</t>
  </si>
  <si>
    <t>CRIMINAL DAMAGE TO DWELLING</t>
  </si>
  <si>
    <t>RELIGIOUSLY AGGRAVATED DAMAGE TO VEHICLE</t>
  </si>
  <si>
    <t>INTIMIDATE WITNESS / JUROR</t>
  </si>
  <si>
    <t>CAUSE GBH WITH INTENT</t>
  </si>
  <si>
    <t>ASSAULT W/I TO ROB-BUSINESS PROPERTY</t>
  </si>
  <si>
    <t>EXPOSURE</t>
  </si>
  <si>
    <t>THREATEN PERSON WITH A BLADE/SHARPLY POINTED ARTICLE IN A PUBLIC PLACE</t>
  </si>
  <si>
    <t>SEXUAL ASSAULT ON A FEMALE 13 OR OVER</t>
  </si>
  <si>
    <t>OTHER CRIMINAL DAMAGE</t>
  </si>
  <si>
    <t>RAPE OF FEMALE 16 OR OVER</t>
  </si>
  <si>
    <t>ARSON W/I TO ENDANGER LIFE</t>
  </si>
  <si>
    <t>OWNER/ PERSON IN CHARGE OF DOG DANGEROUSLY OUT OF CONTROL CAUSING INJURY PERSON</t>
  </si>
  <si>
    <t>THEFT FROM PERSON</t>
  </si>
  <si>
    <t>RELIGIOUSLY AGGRAVATED DAMAGE-OTHER</t>
  </si>
  <si>
    <t>FRAUD - NON CRIME - NORMALLY RECORDED BY ACTION FRAUD</t>
  </si>
  <si>
    <t>WILFULLY ASSAULT YOUNG PERSON UNDER 16</t>
  </si>
  <si>
    <t>THREATEN DAMAGE OWN PROP ENDANGER LIFE</t>
  </si>
  <si>
    <t>BREACH OF A CRIMINAL BEHAVIOUR ORDER</t>
  </si>
  <si>
    <t>ATTEMPTED ROBBERY-PERSONAL PROPERTY</t>
  </si>
  <si>
    <t>CRIMINAL DAMAGE TO OTHER BUILDING</t>
  </si>
  <si>
    <t>THEFT OTHER</t>
  </si>
  <si>
    <t>ATTEMPT ARSON</t>
  </si>
  <si>
    <t>POSSESS F/ARM W/I CAUSE FEAR VIOLENCE</t>
  </si>
  <si>
    <t>BURGLARY RESIDENTIAL</t>
  </si>
  <si>
    <t>POLICE - S.47 ASSAULT OCCASIONING ACTUAL BODILY HARM</t>
  </si>
  <si>
    <t>ATTEMPT BURGLARY RESIDENTIAL</t>
  </si>
  <si>
    <t>CAUSE NOXIOUS THING TO BE RECEIVED W/I</t>
  </si>
  <si>
    <t>DOMESTIC VIOLENCE INCIDENT - NON CRIME</t>
  </si>
  <si>
    <t>CHILD ABUSE INCIDENT - NON CRIME</t>
  </si>
  <si>
    <t>FALSE IMPRISONMENT</t>
  </si>
  <si>
    <t>ASSAULT BY BEATING OF AN EMERGENCY WORKER (EXCEPT A CONSTABLE) - NO INJURY</t>
  </si>
  <si>
    <t>BREACH OF RESTRAINING ORDER</t>
  </si>
  <si>
    <t>INTERFERE WITH VEHICLE</t>
  </si>
  <si>
    <t>SEXUAL ASSAULT ON A MALE CHILD U13</t>
  </si>
  <si>
    <t>STALKING INVOLVING FEAR OF VIOLENCE</t>
  </si>
  <si>
    <t>SEXUAL ASSAULT ON A MALE 13+</t>
  </si>
  <si>
    <t>RELIGIOUSLY AGGRAVATED DAMAGE TO DWELLING</t>
  </si>
  <si>
    <t>CRIMINAL DAMAGE - RESIDENCE</t>
  </si>
  <si>
    <t>RACIALLY/RELIGIOUSLY AGGRAVATED CRIMINAL DAMAGE TO VEHICLE</t>
  </si>
  <si>
    <t>RACIALLY/RELIGIOUSLY AGGRAVATED OTHER CRIMINAL DAMAGE</t>
  </si>
  <si>
    <t>RACIALLY/RELIGIOUSLY AGGRAVATED CRIMINAL DAMAGE - RESIDENCE</t>
  </si>
  <si>
    <t>STALKING INVOLVING SERIOUS ALARM/DISTRESS</t>
  </si>
  <si>
    <t>COMMON ASSAULT OF A CONSTABLE - NO INJURY</t>
  </si>
  <si>
    <t>EMERGENCY WORKER - S.47 ASSAULT OCCASIONING ACTUAL BODILY HARM</t>
  </si>
  <si>
    <t>ATTEMPT CRIMINAL DAMAGE OTHER BUILDING</t>
  </si>
  <si>
    <t>ATTEMPT THEFT FROM MOTOR VEHICLE</t>
  </si>
  <si>
    <t>ATTEMPT CRIMINAL DAMAGE OTHER</t>
  </si>
  <si>
    <t>RACIALLY/RELIGIOUSLY AGGRAVATED CRIMINAL DAMAGE - BUSINESS AND COMMUNITY</t>
  </si>
  <si>
    <t>HARASS OCCUP W/I CAUSE LEAVE PREMISES</t>
  </si>
  <si>
    <t>ASSAULT BY BEATING OF A CONSTABLE - NO INJURY</t>
  </si>
  <si>
    <t>POSS MATERIAL DISTRIBUTE W/I RACIAL HATRED</t>
  </si>
  <si>
    <t>ATTEMPT CRIMINAL DAMAGE TO VEHICLE</t>
  </si>
  <si>
    <t>PURSUE COURSE OF CONDUCT IN BREACH OF S1(1) WHICH AMOUNTS TO STALKING</t>
  </si>
  <si>
    <t>AGG VEH TAKE DRIVE - NOT CAUSE DEATH</t>
  </si>
  <si>
    <t>INTIMIDATE OR INTEND INTIMIDATE WITNESS IN CIVIL ( NON CRIMINAL) PROCEEDINGS</t>
  </si>
  <si>
    <t>OC1a: Charge/summons</t>
  </si>
  <si>
    <t>OC16: Named Suspect identified: evidential difficulties prevent further action; victim does not support (or has withdrawn support from) police action</t>
  </si>
  <si>
    <t>OC10: Formal action against the offender not in public interest (Police)</t>
  </si>
  <si>
    <t>OC18: Investigation Complete: No suspect identified. Investigated as far as possible – Case closed pending further investigative opportunities</t>
  </si>
  <si>
    <t>OC15: Named Suspect identified: victim support but evidential difficulties prevent further action</t>
  </si>
  <si>
    <t>OC1b: Postal Charge</t>
  </si>
  <si>
    <t>NC1: Non Crime Closure</t>
  </si>
  <si>
    <t>OC3: Caution – ADULT  (inc Conditional Caution)</t>
  </si>
  <si>
    <t>OC14: Evidential Difficulties Victim Based – No Named suspect: Crime confirmed but victim declined / unable to support further investigation to identify offender.</t>
  </si>
  <si>
    <t>OC8: Community Resolution</t>
  </si>
  <si>
    <t>OC12: Prosecution prevented – Named suspect identified, too ill (physical or mental health) to prosecute</t>
  </si>
  <si>
    <t>OC1d: Charge/summons with Alternative Offence</t>
  </si>
  <si>
    <t>OC3a: Adult Caution (inc Conditional Caution) with Alternative Offence</t>
  </si>
  <si>
    <t>OC1e: Postal Charge with Alternative Offence</t>
  </si>
  <si>
    <t>OC9: Prosecution not in public interest (CPS)</t>
  </si>
  <si>
    <t>OC20: Further action resulting from crime report will be undertaken by another body or agency</t>
  </si>
  <si>
    <t>OC2: Caution – YOUTH  (inc Conditional Caution)</t>
  </si>
  <si>
    <t>OC11: Prosecution prevented – Named suspect identified but below the age of criminal responsibility</t>
  </si>
  <si>
    <t>OC21: Named Suspect identified:  Further investigation to support formal action being taken against the suspect not in the public interest (police)</t>
  </si>
  <si>
    <t>OC2a: Youth Caution (inc Conditional Caution) with Alternative Offence</t>
  </si>
  <si>
    <t>OC5: The Offender has Died</t>
  </si>
  <si>
    <t>OC17: Prosecution time limit expired: Suspect identified but prosecution time limit has expired.</t>
  </si>
  <si>
    <t>Year</t>
  </si>
  <si>
    <t>No. Records</t>
  </si>
  <si>
    <t>Total</t>
  </si>
  <si>
    <t>May</t>
  </si>
  <si>
    <t>Month</t>
  </si>
  <si>
    <t>No.Records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</si>
  <si>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</si>
  <si>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</si>
  <si>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</si>
  <si>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</si>
  <si>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</si>
  <si>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</si>
  <si>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</si>
  <si>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</si>
  <si>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</si>
  <si>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</si>
  <si>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</si>
  <si>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Due to a change in systems used to record incidents, we are currently unable to provide data from 7th April 2021 onwards.</t>
  </si>
  <si>
    <t>Victim Gender</t>
  </si>
  <si>
    <t>Female</t>
  </si>
  <si>
    <t>Male</t>
  </si>
  <si>
    <t>Unknown</t>
  </si>
  <si>
    <t>Offence Title</t>
  </si>
  <si>
    <t>Q3. Please disclose the outcomes (charged, no further action, caution etc) of hate crime incident recorded in the answer to Q1 for the following calendar years: 2016, 2017, 2018, 2019, 2020 and the period between January 1st 2021 and June 1st 2021.</t>
  </si>
  <si>
    <t>Please break down the figures by month and gender.</t>
  </si>
  <si>
    <t>Outcome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</si>
</sst>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2" xfId="0" applyBorder="1" applyAlignment="1">
      <alignment horizontal="left" indent="1"/>
    </xf>
    <xf numFmtId="0" fontId="0" fillId="0" borderId="0" xfId="0" applyBorder="1" applyAlignment="1">
      <alignment horizontal="left"/>
    </xf>
    <xf numFmtId="0" fontId="0" fillId="0" borderId="0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3"/>
  <sheetViews>
    <sheetView showGridLines="0" topLeftCell="A235" zoomScaleNormal="100" workbookViewId="0">
      <selection activeCell="A2" sqref="A2"/>
    </sheetView>
  </sheetViews>
  <sheetFormatPr defaultRowHeight="15" x14ac:dyDescent="0.25"/>
  <cols>
    <col min="2" max="2" width="10" customWidth="1"/>
    <col min="3" max="3" width="11.28515625" bestFit="1" customWidth="1"/>
    <col min="5" max="5" width="12.7109375" bestFit="1" customWidth="1"/>
    <col min="6" max="6" width="10.85546875" bestFit="1" customWidth="1"/>
    <col min="8" max="8" width="85.5703125" bestFit="1" customWidth="1"/>
    <col min="9" max="9" width="11.28515625" bestFit="1" customWidth="1"/>
  </cols>
  <sheetData>
    <row r="1" spans="1:9" x14ac:dyDescent="0.25">
      <c r="A1" s="1" t="s">
        <v>0</v>
      </c>
    </row>
    <row r="2" spans="1:9" x14ac:dyDescent="0.25">
      <c r="B2" s="2" t="s">
        <v>140</v>
      </c>
    </row>
    <row r="4" spans="1:9" x14ac:dyDescent="0.25">
      <c r="B4" s="5" t="s">
        <v>123</v>
      </c>
      <c r="C4" s="5" t="s">
        <v>124</v>
      </c>
    </row>
    <row r="5" spans="1:9" x14ac:dyDescent="0.25">
      <c r="B5" s="3">
        <v>2016</v>
      </c>
      <c r="C5" s="4">
        <v>1865</v>
      </c>
    </row>
    <row r="6" spans="1:9" x14ac:dyDescent="0.25">
      <c r="B6" s="3">
        <v>2017</v>
      </c>
      <c r="C6" s="4">
        <v>1895</v>
      </c>
    </row>
    <row r="7" spans="1:9" x14ac:dyDescent="0.25">
      <c r="B7" s="3">
        <v>2018</v>
      </c>
      <c r="C7" s="4">
        <v>1973</v>
      </c>
    </row>
    <row r="8" spans="1:9" x14ac:dyDescent="0.25">
      <c r="B8" s="3">
        <v>2019</v>
      </c>
      <c r="C8" s="4">
        <v>2135</v>
      </c>
    </row>
    <row r="9" spans="1:9" x14ac:dyDescent="0.25">
      <c r="B9" s="3">
        <v>2020</v>
      </c>
      <c r="C9" s="4">
        <v>2579</v>
      </c>
    </row>
    <row r="10" spans="1:9" x14ac:dyDescent="0.25">
      <c r="B10" s="6">
        <v>2021</v>
      </c>
      <c r="C10" s="7">
        <v>586</v>
      </c>
    </row>
    <row r="11" spans="1:9" x14ac:dyDescent="0.25">
      <c r="B11" s="8" t="s">
        <v>125</v>
      </c>
      <c r="C11" s="9">
        <v>11033</v>
      </c>
    </row>
    <row r="14" spans="1:9" x14ac:dyDescent="0.25">
      <c r="A14" s="1" t="s">
        <v>1</v>
      </c>
    </row>
    <row r="15" spans="1:9" x14ac:dyDescent="0.25">
      <c r="A15" s="10">
        <v>2016</v>
      </c>
    </row>
    <row r="16" spans="1:9" x14ac:dyDescent="0.25">
      <c r="B16" s="5" t="s">
        <v>127</v>
      </c>
      <c r="C16" s="5" t="s">
        <v>128</v>
      </c>
      <c r="E16" s="5" t="s">
        <v>141</v>
      </c>
      <c r="F16" s="5" t="s">
        <v>128</v>
      </c>
      <c r="H16" s="5" t="s">
        <v>145</v>
      </c>
      <c r="I16" s="5" t="s">
        <v>124</v>
      </c>
    </row>
    <row r="17" spans="2:9" x14ac:dyDescent="0.25">
      <c r="B17" t="s">
        <v>129</v>
      </c>
      <c r="C17" s="4">
        <v>155</v>
      </c>
      <c r="E17" t="s">
        <v>143</v>
      </c>
      <c r="F17" s="4">
        <v>1189</v>
      </c>
      <c r="H17" t="s">
        <v>4</v>
      </c>
      <c r="I17" s="4">
        <v>717</v>
      </c>
    </row>
    <row r="18" spans="2:9" x14ac:dyDescent="0.25">
      <c r="B18" t="s">
        <v>130</v>
      </c>
      <c r="C18" s="4">
        <v>113</v>
      </c>
      <c r="E18" t="s">
        <v>142</v>
      </c>
      <c r="F18" s="4">
        <v>670</v>
      </c>
      <c r="H18" t="s">
        <v>29</v>
      </c>
      <c r="I18" s="4">
        <v>261</v>
      </c>
    </row>
    <row r="19" spans="2:9" x14ac:dyDescent="0.25">
      <c r="B19" t="s">
        <v>131</v>
      </c>
      <c r="C19" s="4">
        <v>158</v>
      </c>
      <c r="E19" s="5" t="s">
        <v>144</v>
      </c>
      <c r="F19" s="7">
        <v>6</v>
      </c>
      <c r="H19" t="s">
        <v>6</v>
      </c>
      <c r="I19" s="4">
        <v>173</v>
      </c>
    </row>
    <row r="20" spans="2:9" x14ac:dyDescent="0.25">
      <c r="B20" t="s">
        <v>132</v>
      </c>
      <c r="C20" s="4">
        <v>134</v>
      </c>
      <c r="E20" s="8" t="s">
        <v>125</v>
      </c>
      <c r="F20" s="9">
        <f>SUM(F17:F19)</f>
        <v>1865</v>
      </c>
      <c r="H20" t="s">
        <v>23</v>
      </c>
      <c r="I20" s="4">
        <v>161</v>
      </c>
    </row>
    <row r="21" spans="2:9" x14ac:dyDescent="0.25">
      <c r="B21" t="s">
        <v>126</v>
      </c>
      <c r="C21" s="4">
        <v>158</v>
      </c>
      <c r="H21" t="s">
        <v>8</v>
      </c>
      <c r="I21" s="4">
        <v>129</v>
      </c>
    </row>
    <row r="22" spans="2:9" x14ac:dyDescent="0.25">
      <c r="B22" t="s">
        <v>133</v>
      </c>
      <c r="C22" s="4">
        <v>182</v>
      </c>
      <c r="H22" t="s">
        <v>10</v>
      </c>
      <c r="I22" s="4">
        <v>46</v>
      </c>
    </row>
    <row r="23" spans="2:9" x14ac:dyDescent="0.25">
      <c r="B23" t="s">
        <v>134</v>
      </c>
      <c r="C23" s="4">
        <v>227</v>
      </c>
      <c r="H23" t="s">
        <v>9</v>
      </c>
      <c r="I23" s="4">
        <v>40</v>
      </c>
    </row>
    <row r="24" spans="2:9" x14ac:dyDescent="0.25">
      <c r="B24" t="s">
        <v>135</v>
      </c>
      <c r="C24" s="4">
        <v>145</v>
      </c>
      <c r="H24" t="s">
        <v>3</v>
      </c>
      <c r="I24" s="4">
        <v>32</v>
      </c>
    </row>
    <row r="25" spans="2:9" x14ac:dyDescent="0.25">
      <c r="B25" t="s">
        <v>136</v>
      </c>
      <c r="C25" s="4">
        <v>146</v>
      </c>
      <c r="H25" t="s">
        <v>5</v>
      </c>
      <c r="I25" s="4">
        <v>31</v>
      </c>
    </row>
    <row r="26" spans="2:9" x14ac:dyDescent="0.25">
      <c r="B26" t="s">
        <v>137</v>
      </c>
      <c r="C26" s="4">
        <v>165</v>
      </c>
      <c r="H26" t="s">
        <v>24</v>
      </c>
      <c r="I26" s="4">
        <v>26</v>
      </c>
    </row>
    <row r="27" spans="2:9" x14ac:dyDescent="0.25">
      <c r="B27" t="s">
        <v>138</v>
      </c>
      <c r="C27" s="4">
        <v>148</v>
      </c>
      <c r="H27" t="s">
        <v>21</v>
      </c>
      <c r="I27" s="4">
        <v>23</v>
      </c>
    </row>
    <row r="28" spans="2:9" x14ac:dyDescent="0.25">
      <c r="B28" t="s">
        <v>139</v>
      </c>
      <c r="C28" s="4">
        <v>134</v>
      </c>
      <c r="H28" t="s">
        <v>25</v>
      </c>
      <c r="I28" s="4">
        <v>22</v>
      </c>
    </row>
    <row r="29" spans="2:9" x14ac:dyDescent="0.25">
      <c r="B29" s="8" t="s">
        <v>125</v>
      </c>
      <c r="C29" s="9">
        <f>SUM(C17:C28)</f>
        <v>1865</v>
      </c>
      <c r="H29" t="s">
        <v>26</v>
      </c>
      <c r="I29" s="4">
        <v>15</v>
      </c>
    </row>
    <row r="30" spans="2:9" x14ac:dyDescent="0.25">
      <c r="B30" s="12"/>
      <c r="C30" s="13"/>
      <c r="H30" t="s">
        <v>28</v>
      </c>
      <c r="I30" s="4">
        <v>15</v>
      </c>
    </row>
    <row r="31" spans="2:9" x14ac:dyDescent="0.25">
      <c r="B31" s="12"/>
      <c r="C31" s="13"/>
      <c r="H31" t="s">
        <v>7</v>
      </c>
      <c r="I31" s="4">
        <v>14</v>
      </c>
    </row>
    <row r="32" spans="2:9" x14ac:dyDescent="0.25">
      <c r="B32" s="12"/>
      <c r="C32" s="13"/>
      <c r="H32" t="s">
        <v>20</v>
      </c>
      <c r="I32" s="4">
        <v>13</v>
      </c>
    </row>
    <row r="33" spans="2:9" x14ac:dyDescent="0.25">
      <c r="B33" s="12"/>
      <c r="C33" s="13"/>
      <c r="H33" t="s">
        <v>14</v>
      </c>
      <c r="I33" s="4">
        <v>12</v>
      </c>
    </row>
    <row r="34" spans="2:9" x14ac:dyDescent="0.25">
      <c r="B34" s="12"/>
      <c r="C34" s="13"/>
      <c r="H34" t="s">
        <v>22</v>
      </c>
      <c r="I34" s="4">
        <v>12</v>
      </c>
    </row>
    <row r="35" spans="2:9" x14ac:dyDescent="0.25">
      <c r="B35" s="12"/>
      <c r="C35" s="13"/>
      <c r="H35" t="s">
        <v>27</v>
      </c>
      <c r="I35" s="4">
        <v>11</v>
      </c>
    </row>
    <row r="36" spans="2:9" x14ac:dyDescent="0.25">
      <c r="B36" s="12"/>
      <c r="C36" s="13"/>
      <c r="H36" t="s">
        <v>11</v>
      </c>
      <c r="I36" s="4">
        <v>11</v>
      </c>
    </row>
    <row r="37" spans="2:9" x14ac:dyDescent="0.25">
      <c r="B37" s="12"/>
      <c r="C37" s="13"/>
      <c r="H37" t="s">
        <v>18</v>
      </c>
      <c r="I37" s="4">
        <v>8</v>
      </c>
    </row>
    <row r="38" spans="2:9" x14ac:dyDescent="0.25">
      <c r="B38" s="12"/>
      <c r="C38" s="13"/>
      <c r="H38" t="s">
        <v>46</v>
      </c>
      <c r="I38" s="4">
        <v>7</v>
      </c>
    </row>
    <row r="39" spans="2:9" x14ac:dyDescent="0.25">
      <c r="B39" s="12"/>
      <c r="C39" s="13"/>
      <c r="H39" t="s">
        <v>35</v>
      </c>
      <c r="I39" s="4">
        <v>7</v>
      </c>
    </row>
    <row r="40" spans="2:9" x14ac:dyDescent="0.25">
      <c r="B40" s="12"/>
      <c r="C40" s="13"/>
      <c r="H40" t="s">
        <v>30</v>
      </c>
      <c r="I40" s="4">
        <v>6</v>
      </c>
    </row>
    <row r="41" spans="2:9" x14ac:dyDescent="0.25">
      <c r="B41" s="12"/>
      <c r="C41" s="13"/>
      <c r="H41" t="s">
        <v>15</v>
      </c>
      <c r="I41" s="4">
        <v>6</v>
      </c>
    </row>
    <row r="42" spans="2:9" x14ac:dyDescent="0.25">
      <c r="B42" s="12"/>
      <c r="C42" s="13"/>
      <c r="H42" t="s">
        <v>37</v>
      </c>
      <c r="I42" s="4">
        <v>6</v>
      </c>
    </row>
    <row r="43" spans="2:9" x14ac:dyDescent="0.25">
      <c r="B43" s="12"/>
      <c r="C43" s="13"/>
      <c r="H43" t="s">
        <v>40</v>
      </c>
      <c r="I43" s="4">
        <v>6</v>
      </c>
    </row>
    <row r="44" spans="2:9" x14ac:dyDescent="0.25">
      <c r="B44" s="12"/>
      <c r="C44" s="13"/>
      <c r="H44" t="s">
        <v>39</v>
      </c>
      <c r="I44" s="4">
        <v>5</v>
      </c>
    </row>
    <row r="45" spans="2:9" x14ac:dyDescent="0.25">
      <c r="B45" s="12"/>
      <c r="C45" s="13"/>
      <c r="H45" t="s">
        <v>13</v>
      </c>
      <c r="I45" s="4">
        <v>5</v>
      </c>
    </row>
    <row r="46" spans="2:9" x14ac:dyDescent="0.25">
      <c r="B46" s="12"/>
      <c r="C46" s="13"/>
      <c r="H46" t="s">
        <v>52</v>
      </c>
      <c r="I46" s="4">
        <v>4</v>
      </c>
    </row>
    <row r="47" spans="2:9" x14ac:dyDescent="0.25">
      <c r="B47" s="12"/>
      <c r="C47" s="13"/>
      <c r="H47" s="12" t="s">
        <v>2</v>
      </c>
      <c r="I47" s="13">
        <v>4</v>
      </c>
    </row>
    <row r="48" spans="2:9" x14ac:dyDescent="0.25">
      <c r="B48" s="12"/>
      <c r="C48" s="13"/>
      <c r="H48" t="s">
        <v>38</v>
      </c>
      <c r="I48" s="4">
        <v>3</v>
      </c>
    </row>
    <row r="49" spans="2:9" x14ac:dyDescent="0.25">
      <c r="B49" s="12"/>
      <c r="C49" s="13"/>
      <c r="H49" t="s">
        <v>32</v>
      </c>
      <c r="I49" s="4">
        <v>3</v>
      </c>
    </row>
    <row r="50" spans="2:9" x14ac:dyDescent="0.25">
      <c r="B50" s="12"/>
      <c r="C50" s="13"/>
      <c r="H50" t="s">
        <v>36</v>
      </c>
      <c r="I50" s="4">
        <v>3</v>
      </c>
    </row>
    <row r="51" spans="2:9" x14ac:dyDescent="0.25">
      <c r="B51" s="12"/>
      <c r="C51" s="13"/>
      <c r="H51" t="s">
        <v>31</v>
      </c>
      <c r="I51" s="4">
        <v>2</v>
      </c>
    </row>
    <row r="52" spans="2:9" x14ac:dyDescent="0.25">
      <c r="B52" s="12"/>
      <c r="C52" s="13"/>
      <c r="H52" t="s">
        <v>33</v>
      </c>
      <c r="I52" s="4">
        <v>2</v>
      </c>
    </row>
    <row r="53" spans="2:9" x14ac:dyDescent="0.25">
      <c r="B53" s="12"/>
      <c r="C53" s="13"/>
      <c r="H53" t="s">
        <v>53</v>
      </c>
      <c r="I53" s="4">
        <v>2</v>
      </c>
    </row>
    <row r="54" spans="2:9" x14ac:dyDescent="0.25">
      <c r="B54" s="12"/>
      <c r="C54" s="13"/>
      <c r="H54" t="s">
        <v>42</v>
      </c>
      <c r="I54" s="4">
        <v>2</v>
      </c>
    </row>
    <row r="55" spans="2:9" x14ac:dyDescent="0.25">
      <c r="B55" s="12"/>
      <c r="C55" s="13"/>
      <c r="H55" t="s">
        <v>44</v>
      </c>
      <c r="I55" s="4">
        <v>2</v>
      </c>
    </row>
    <row r="56" spans="2:9" x14ac:dyDescent="0.25">
      <c r="B56" s="12"/>
      <c r="C56" s="13"/>
      <c r="H56" t="s">
        <v>19</v>
      </c>
      <c r="I56" s="4">
        <v>1</v>
      </c>
    </row>
    <row r="57" spans="2:9" x14ac:dyDescent="0.25">
      <c r="B57" s="12"/>
      <c r="C57" s="13"/>
      <c r="H57" t="s">
        <v>56</v>
      </c>
      <c r="I57" s="4">
        <v>1</v>
      </c>
    </row>
    <row r="58" spans="2:9" x14ac:dyDescent="0.25">
      <c r="B58" s="12"/>
      <c r="C58" s="13"/>
      <c r="H58" t="s">
        <v>50</v>
      </c>
      <c r="I58" s="4">
        <v>1</v>
      </c>
    </row>
    <row r="59" spans="2:9" x14ac:dyDescent="0.25">
      <c r="H59" t="s">
        <v>34</v>
      </c>
      <c r="I59" s="4">
        <v>1</v>
      </c>
    </row>
    <row r="60" spans="2:9" x14ac:dyDescent="0.25">
      <c r="H60" t="s">
        <v>41</v>
      </c>
      <c r="I60" s="4">
        <v>1</v>
      </c>
    </row>
    <row r="61" spans="2:9" x14ac:dyDescent="0.25">
      <c r="H61" t="s">
        <v>45</v>
      </c>
      <c r="I61" s="4">
        <v>1</v>
      </c>
    </row>
    <row r="62" spans="2:9" x14ac:dyDescent="0.25">
      <c r="H62" t="s">
        <v>49</v>
      </c>
      <c r="I62" s="4">
        <v>1</v>
      </c>
    </row>
    <row r="63" spans="2:9" x14ac:dyDescent="0.25">
      <c r="H63" t="s">
        <v>51</v>
      </c>
      <c r="I63" s="4">
        <v>1</v>
      </c>
    </row>
    <row r="64" spans="2:9" x14ac:dyDescent="0.25">
      <c r="H64" t="s">
        <v>48</v>
      </c>
      <c r="I64" s="4">
        <v>1</v>
      </c>
    </row>
    <row r="65" spans="1:9" x14ac:dyDescent="0.25">
      <c r="H65" t="s">
        <v>54</v>
      </c>
      <c r="I65" s="4">
        <v>1</v>
      </c>
    </row>
    <row r="66" spans="1:9" x14ac:dyDescent="0.25">
      <c r="H66" t="s">
        <v>57</v>
      </c>
      <c r="I66" s="4">
        <v>1</v>
      </c>
    </row>
    <row r="67" spans="1:9" x14ac:dyDescent="0.25">
      <c r="H67" t="s">
        <v>43</v>
      </c>
      <c r="I67" s="4">
        <v>1</v>
      </c>
    </row>
    <row r="68" spans="1:9" x14ac:dyDescent="0.25">
      <c r="H68" t="s">
        <v>55</v>
      </c>
      <c r="I68" s="4">
        <v>1</v>
      </c>
    </row>
    <row r="69" spans="1:9" x14ac:dyDescent="0.25">
      <c r="H69" t="s">
        <v>47</v>
      </c>
      <c r="I69" s="4">
        <v>1</v>
      </c>
    </row>
    <row r="70" spans="1:9" x14ac:dyDescent="0.25">
      <c r="H70" t="s">
        <v>12</v>
      </c>
      <c r="I70" s="4">
        <v>1</v>
      </c>
    </row>
    <row r="71" spans="1:9" x14ac:dyDescent="0.25">
      <c r="H71" t="s">
        <v>58</v>
      </c>
      <c r="I71" s="4">
        <v>1</v>
      </c>
    </row>
    <row r="72" spans="1:9" x14ac:dyDescent="0.25">
      <c r="H72" t="s">
        <v>17</v>
      </c>
      <c r="I72" s="4">
        <v>1</v>
      </c>
    </row>
    <row r="73" spans="1:9" x14ac:dyDescent="0.25">
      <c r="H73" s="5" t="s">
        <v>16</v>
      </c>
      <c r="I73" s="7">
        <v>1</v>
      </c>
    </row>
    <row r="74" spans="1:9" x14ac:dyDescent="0.25">
      <c r="H74" s="8" t="s">
        <v>125</v>
      </c>
      <c r="I74" s="9">
        <f>SUM(I17:I73)</f>
        <v>1865</v>
      </c>
    </row>
    <row r="75" spans="1:9" x14ac:dyDescent="0.25">
      <c r="I75" s="4"/>
    </row>
    <row r="76" spans="1:9" x14ac:dyDescent="0.25">
      <c r="A76" s="10">
        <v>2017</v>
      </c>
    </row>
    <row r="77" spans="1:9" x14ac:dyDescent="0.25">
      <c r="B77" s="5" t="s">
        <v>127</v>
      </c>
      <c r="C77" s="5" t="s">
        <v>128</v>
      </c>
      <c r="E77" s="5" t="s">
        <v>141</v>
      </c>
      <c r="F77" s="5" t="s">
        <v>128</v>
      </c>
      <c r="H77" s="5" t="s">
        <v>145</v>
      </c>
      <c r="I77" s="5" t="s">
        <v>124</v>
      </c>
    </row>
    <row r="78" spans="1:9" x14ac:dyDescent="0.25">
      <c r="B78" t="s">
        <v>129</v>
      </c>
      <c r="C78" s="4">
        <v>120</v>
      </c>
      <c r="E78" t="s">
        <v>143</v>
      </c>
      <c r="F78" s="4">
        <v>1209</v>
      </c>
      <c r="H78" t="s">
        <v>4</v>
      </c>
      <c r="I78" s="4">
        <v>811</v>
      </c>
    </row>
    <row r="79" spans="1:9" x14ac:dyDescent="0.25">
      <c r="B79" t="s">
        <v>130</v>
      </c>
      <c r="C79" s="4">
        <v>141</v>
      </c>
      <c r="E79" t="s">
        <v>142</v>
      </c>
      <c r="F79" s="4">
        <v>680</v>
      </c>
      <c r="H79" t="s">
        <v>23</v>
      </c>
      <c r="I79" s="4">
        <v>187</v>
      </c>
    </row>
    <row r="80" spans="1:9" x14ac:dyDescent="0.25">
      <c r="B80" t="s">
        <v>131</v>
      </c>
      <c r="C80" s="4">
        <v>128</v>
      </c>
      <c r="E80" s="5" t="s">
        <v>144</v>
      </c>
      <c r="F80" s="7">
        <v>6</v>
      </c>
      <c r="H80" t="s">
        <v>29</v>
      </c>
      <c r="I80" s="4">
        <v>167</v>
      </c>
    </row>
    <row r="81" spans="2:9" x14ac:dyDescent="0.25">
      <c r="B81" t="s">
        <v>132</v>
      </c>
      <c r="C81" s="4">
        <v>162</v>
      </c>
      <c r="E81" s="8" t="s">
        <v>125</v>
      </c>
      <c r="F81" s="9">
        <f>SUM(F78:F80)</f>
        <v>1895</v>
      </c>
      <c r="H81" t="s">
        <v>6</v>
      </c>
      <c r="I81" s="4">
        <v>145</v>
      </c>
    </row>
    <row r="82" spans="2:9" x14ac:dyDescent="0.25">
      <c r="B82" t="s">
        <v>126</v>
      </c>
      <c r="C82" s="4">
        <v>178</v>
      </c>
      <c r="H82" t="s">
        <v>8</v>
      </c>
      <c r="I82" s="4">
        <v>115</v>
      </c>
    </row>
    <row r="83" spans="2:9" x14ac:dyDescent="0.25">
      <c r="B83" t="s">
        <v>133</v>
      </c>
      <c r="C83" s="4">
        <v>250</v>
      </c>
      <c r="H83" t="s">
        <v>9</v>
      </c>
      <c r="I83" s="4">
        <v>58</v>
      </c>
    </row>
    <row r="84" spans="2:9" x14ac:dyDescent="0.25">
      <c r="B84" t="s">
        <v>134</v>
      </c>
      <c r="C84" s="4">
        <v>177</v>
      </c>
      <c r="H84" t="s">
        <v>25</v>
      </c>
      <c r="I84" s="4">
        <v>38</v>
      </c>
    </row>
    <row r="85" spans="2:9" x14ac:dyDescent="0.25">
      <c r="B85" t="s">
        <v>135</v>
      </c>
      <c r="C85" s="4">
        <v>157</v>
      </c>
      <c r="H85" t="s">
        <v>10</v>
      </c>
      <c r="I85" s="4">
        <v>38</v>
      </c>
    </row>
    <row r="86" spans="2:9" x14ac:dyDescent="0.25">
      <c r="B86" t="s">
        <v>136</v>
      </c>
      <c r="C86" s="4">
        <v>126</v>
      </c>
      <c r="H86" t="s">
        <v>3</v>
      </c>
      <c r="I86" s="4">
        <v>36</v>
      </c>
    </row>
    <row r="87" spans="2:9" x14ac:dyDescent="0.25">
      <c r="B87" t="s">
        <v>137</v>
      </c>
      <c r="C87" s="4">
        <v>152</v>
      </c>
      <c r="H87" t="s">
        <v>5</v>
      </c>
      <c r="I87" s="4">
        <v>28</v>
      </c>
    </row>
    <row r="88" spans="2:9" x14ac:dyDescent="0.25">
      <c r="B88" t="s">
        <v>138</v>
      </c>
      <c r="C88" s="4">
        <v>150</v>
      </c>
      <c r="H88" t="s">
        <v>24</v>
      </c>
      <c r="I88" s="4">
        <v>27</v>
      </c>
    </row>
    <row r="89" spans="2:9" x14ac:dyDescent="0.25">
      <c r="B89" t="s">
        <v>139</v>
      </c>
      <c r="C89" s="4">
        <v>154</v>
      </c>
      <c r="H89" t="s">
        <v>21</v>
      </c>
      <c r="I89" s="4">
        <v>26</v>
      </c>
    </row>
    <row r="90" spans="2:9" x14ac:dyDescent="0.25">
      <c r="B90" s="8" t="s">
        <v>125</v>
      </c>
      <c r="C90" s="9">
        <f>SUM(C78:C89)</f>
        <v>1895</v>
      </c>
      <c r="H90" t="s">
        <v>27</v>
      </c>
      <c r="I90" s="4">
        <v>26</v>
      </c>
    </row>
    <row r="91" spans="2:9" x14ac:dyDescent="0.25">
      <c r="H91" t="s">
        <v>35</v>
      </c>
      <c r="I91" s="4">
        <v>22</v>
      </c>
    </row>
    <row r="92" spans="2:9" x14ac:dyDescent="0.25">
      <c r="H92" t="s">
        <v>7</v>
      </c>
      <c r="I92" s="4">
        <v>16</v>
      </c>
    </row>
    <row r="93" spans="2:9" x14ac:dyDescent="0.25">
      <c r="H93" t="s">
        <v>22</v>
      </c>
      <c r="I93" s="4">
        <v>16</v>
      </c>
    </row>
    <row r="94" spans="2:9" x14ac:dyDescent="0.25">
      <c r="H94" t="s">
        <v>14</v>
      </c>
      <c r="I94" s="4">
        <v>12</v>
      </c>
    </row>
    <row r="95" spans="2:9" x14ac:dyDescent="0.25">
      <c r="H95" t="s">
        <v>26</v>
      </c>
      <c r="I95" s="4">
        <v>11</v>
      </c>
    </row>
    <row r="96" spans="2:9" x14ac:dyDescent="0.25">
      <c r="H96" t="s">
        <v>13</v>
      </c>
      <c r="I96" s="4">
        <v>9</v>
      </c>
    </row>
    <row r="97" spans="8:9" x14ac:dyDescent="0.25">
      <c r="H97" t="s">
        <v>11</v>
      </c>
      <c r="I97" s="4">
        <v>9</v>
      </c>
    </row>
    <row r="98" spans="8:9" x14ac:dyDescent="0.25">
      <c r="H98" t="s">
        <v>28</v>
      </c>
      <c r="I98" s="4">
        <v>8</v>
      </c>
    </row>
    <row r="99" spans="8:9" x14ac:dyDescent="0.25">
      <c r="H99" t="s">
        <v>20</v>
      </c>
      <c r="I99" s="4">
        <v>8</v>
      </c>
    </row>
    <row r="100" spans="8:9" x14ac:dyDescent="0.25">
      <c r="H100" t="s">
        <v>37</v>
      </c>
      <c r="I100" s="4">
        <v>8</v>
      </c>
    </row>
    <row r="101" spans="8:9" x14ac:dyDescent="0.25">
      <c r="H101" t="s">
        <v>49</v>
      </c>
      <c r="I101" s="4">
        <v>7</v>
      </c>
    </row>
    <row r="102" spans="8:9" x14ac:dyDescent="0.25">
      <c r="H102" t="s">
        <v>34</v>
      </c>
      <c r="I102" s="4">
        <v>6</v>
      </c>
    </row>
    <row r="103" spans="8:9" x14ac:dyDescent="0.25">
      <c r="H103" t="s">
        <v>46</v>
      </c>
      <c r="I103" s="4">
        <v>6</v>
      </c>
    </row>
    <row r="104" spans="8:9" x14ac:dyDescent="0.25">
      <c r="H104" t="s">
        <v>18</v>
      </c>
      <c r="I104" s="4">
        <v>6</v>
      </c>
    </row>
    <row r="105" spans="8:9" x14ac:dyDescent="0.25">
      <c r="H105" t="s">
        <v>52</v>
      </c>
      <c r="I105" s="4">
        <v>4</v>
      </c>
    </row>
    <row r="106" spans="8:9" x14ac:dyDescent="0.25">
      <c r="H106" t="s">
        <v>32</v>
      </c>
      <c r="I106" s="4">
        <v>3</v>
      </c>
    </row>
    <row r="107" spans="8:9" x14ac:dyDescent="0.25">
      <c r="H107" t="s">
        <v>68</v>
      </c>
      <c r="I107" s="4">
        <v>3</v>
      </c>
    </row>
    <row r="108" spans="8:9" x14ac:dyDescent="0.25">
      <c r="H108" t="s">
        <v>36</v>
      </c>
      <c r="I108" s="4">
        <v>3</v>
      </c>
    </row>
    <row r="109" spans="8:9" x14ac:dyDescent="0.25">
      <c r="H109" t="s">
        <v>66</v>
      </c>
      <c r="I109" s="4">
        <v>3</v>
      </c>
    </row>
    <row r="110" spans="8:9" x14ac:dyDescent="0.25">
      <c r="H110" t="s">
        <v>2</v>
      </c>
      <c r="I110" s="4">
        <v>3</v>
      </c>
    </row>
    <row r="111" spans="8:9" x14ac:dyDescent="0.25">
      <c r="H111" t="s">
        <v>64</v>
      </c>
      <c r="I111" s="4">
        <v>2</v>
      </c>
    </row>
    <row r="112" spans="8:9" x14ac:dyDescent="0.25">
      <c r="H112" t="s">
        <v>65</v>
      </c>
      <c r="I112" s="4">
        <v>2</v>
      </c>
    </row>
    <row r="113" spans="8:9" x14ac:dyDescent="0.25">
      <c r="H113" t="s">
        <v>39</v>
      </c>
      <c r="I113" s="4">
        <v>2</v>
      </c>
    </row>
    <row r="114" spans="8:9" x14ac:dyDescent="0.25">
      <c r="H114" t="s">
        <v>42</v>
      </c>
      <c r="I114" s="4">
        <v>2</v>
      </c>
    </row>
    <row r="115" spans="8:9" x14ac:dyDescent="0.25">
      <c r="H115" t="s">
        <v>58</v>
      </c>
      <c r="I115" s="4">
        <v>2</v>
      </c>
    </row>
    <row r="116" spans="8:9" x14ac:dyDescent="0.25">
      <c r="H116" t="s">
        <v>19</v>
      </c>
      <c r="I116" s="4">
        <v>1</v>
      </c>
    </row>
    <row r="117" spans="8:9" x14ac:dyDescent="0.25">
      <c r="H117" t="s">
        <v>30</v>
      </c>
      <c r="I117" s="4">
        <v>1</v>
      </c>
    </row>
    <row r="118" spans="8:9" x14ac:dyDescent="0.25">
      <c r="H118" t="s">
        <v>38</v>
      </c>
      <c r="I118" s="4">
        <v>1</v>
      </c>
    </row>
    <row r="119" spans="8:9" x14ac:dyDescent="0.25">
      <c r="H119" t="s">
        <v>50</v>
      </c>
      <c r="I119" s="4">
        <v>1</v>
      </c>
    </row>
    <row r="120" spans="8:9" x14ac:dyDescent="0.25">
      <c r="H120" t="s">
        <v>67</v>
      </c>
      <c r="I120" s="4">
        <v>1</v>
      </c>
    </row>
    <row r="121" spans="8:9" x14ac:dyDescent="0.25">
      <c r="H121" t="s">
        <v>71</v>
      </c>
      <c r="I121" s="4">
        <v>1</v>
      </c>
    </row>
    <row r="122" spans="8:9" x14ac:dyDescent="0.25">
      <c r="H122" t="s">
        <v>41</v>
      </c>
      <c r="I122" s="4">
        <v>1</v>
      </c>
    </row>
    <row r="123" spans="8:9" x14ac:dyDescent="0.25">
      <c r="H123" t="s">
        <v>31</v>
      </c>
      <c r="I123" s="4">
        <v>1</v>
      </c>
    </row>
    <row r="124" spans="8:9" x14ac:dyDescent="0.25">
      <c r="H124" t="s">
        <v>15</v>
      </c>
      <c r="I124" s="4">
        <v>1</v>
      </c>
    </row>
    <row r="125" spans="8:9" x14ac:dyDescent="0.25">
      <c r="H125" t="s">
        <v>63</v>
      </c>
      <c r="I125" s="4">
        <v>1</v>
      </c>
    </row>
    <row r="126" spans="8:9" x14ac:dyDescent="0.25">
      <c r="H126" t="s">
        <v>69</v>
      </c>
      <c r="I126" s="4">
        <v>1</v>
      </c>
    </row>
    <row r="127" spans="8:9" x14ac:dyDescent="0.25">
      <c r="H127" t="s">
        <v>60</v>
      </c>
      <c r="I127" s="4">
        <v>1</v>
      </c>
    </row>
    <row r="128" spans="8:9" x14ac:dyDescent="0.25">
      <c r="H128" t="s">
        <v>70</v>
      </c>
      <c r="I128" s="4">
        <v>1</v>
      </c>
    </row>
    <row r="129" spans="1:9" x14ac:dyDescent="0.25">
      <c r="H129" t="s">
        <v>43</v>
      </c>
      <c r="I129" s="4">
        <v>1</v>
      </c>
    </row>
    <row r="130" spans="1:9" x14ac:dyDescent="0.25">
      <c r="H130" t="s">
        <v>47</v>
      </c>
      <c r="I130" s="4">
        <v>1</v>
      </c>
    </row>
    <row r="131" spans="1:9" x14ac:dyDescent="0.25">
      <c r="H131" t="s">
        <v>59</v>
      </c>
      <c r="I131" s="4">
        <v>1</v>
      </c>
    </row>
    <row r="132" spans="1:9" x14ac:dyDescent="0.25">
      <c r="H132" t="s">
        <v>33</v>
      </c>
      <c r="I132" s="4">
        <v>1</v>
      </c>
    </row>
    <row r="133" spans="1:9" x14ac:dyDescent="0.25">
      <c r="H133" t="s">
        <v>12</v>
      </c>
      <c r="I133" s="4">
        <v>1</v>
      </c>
    </row>
    <row r="134" spans="1:9" x14ac:dyDescent="0.25">
      <c r="H134" t="s">
        <v>62</v>
      </c>
      <c r="I134" s="4">
        <v>1</v>
      </c>
    </row>
    <row r="135" spans="1:9" x14ac:dyDescent="0.25">
      <c r="H135" s="5" t="s">
        <v>61</v>
      </c>
      <c r="I135" s="7">
        <v>1</v>
      </c>
    </row>
    <row r="136" spans="1:9" x14ac:dyDescent="0.25">
      <c r="H136" s="8" t="s">
        <v>125</v>
      </c>
      <c r="I136" s="9">
        <f>SUM(I78:I135)</f>
        <v>1895</v>
      </c>
    </row>
    <row r="138" spans="1:9" x14ac:dyDescent="0.25">
      <c r="A138" s="10">
        <v>2018</v>
      </c>
    </row>
    <row r="139" spans="1:9" x14ac:dyDescent="0.25">
      <c r="B139" s="5" t="s">
        <v>127</v>
      </c>
      <c r="C139" s="5" t="s">
        <v>128</v>
      </c>
      <c r="E139" s="5" t="s">
        <v>141</v>
      </c>
      <c r="F139" s="5" t="s">
        <v>128</v>
      </c>
      <c r="H139" s="5" t="s">
        <v>145</v>
      </c>
      <c r="I139" s="5" t="s">
        <v>124</v>
      </c>
    </row>
    <row r="140" spans="1:9" x14ac:dyDescent="0.25">
      <c r="B140" t="s">
        <v>129</v>
      </c>
      <c r="C140" s="4">
        <v>135</v>
      </c>
      <c r="E140" t="s">
        <v>143</v>
      </c>
      <c r="F140" s="4">
        <v>1237</v>
      </c>
      <c r="H140" t="s">
        <v>4</v>
      </c>
      <c r="I140" s="4">
        <v>821</v>
      </c>
    </row>
    <row r="141" spans="1:9" x14ac:dyDescent="0.25">
      <c r="B141" t="s">
        <v>130</v>
      </c>
      <c r="C141" s="4">
        <v>123</v>
      </c>
      <c r="E141" t="s">
        <v>142</v>
      </c>
      <c r="F141" s="4">
        <v>730</v>
      </c>
      <c r="H141" t="s">
        <v>23</v>
      </c>
      <c r="I141" s="4">
        <v>193</v>
      </c>
    </row>
    <row r="142" spans="1:9" x14ac:dyDescent="0.25">
      <c r="B142" t="s">
        <v>131</v>
      </c>
      <c r="C142" s="4">
        <v>146</v>
      </c>
      <c r="E142" s="5" t="s">
        <v>144</v>
      </c>
      <c r="F142" s="7">
        <v>6</v>
      </c>
      <c r="H142" t="s">
        <v>6</v>
      </c>
      <c r="I142" s="4">
        <v>182</v>
      </c>
    </row>
    <row r="143" spans="1:9" x14ac:dyDescent="0.25">
      <c r="B143" t="s">
        <v>132</v>
      </c>
      <c r="C143" s="4">
        <v>155</v>
      </c>
      <c r="E143" s="8" t="s">
        <v>125</v>
      </c>
      <c r="F143" s="9">
        <f>SUM(F140:F142)</f>
        <v>1973</v>
      </c>
      <c r="H143" t="s">
        <v>8</v>
      </c>
      <c r="I143" s="4">
        <v>122</v>
      </c>
    </row>
    <row r="144" spans="1:9" x14ac:dyDescent="0.25">
      <c r="B144" t="s">
        <v>126</v>
      </c>
      <c r="C144" s="4">
        <v>171</v>
      </c>
      <c r="H144" t="s">
        <v>29</v>
      </c>
      <c r="I144" s="4">
        <v>94</v>
      </c>
    </row>
    <row r="145" spans="2:9" x14ac:dyDescent="0.25">
      <c r="B145" t="s">
        <v>133</v>
      </c>
      <c r="C145" s="4">
        <v>200</v>
      </c>
      <c r="H145" t="s">
        <v>9</v>
      </c>
      <c r="I145" s="4">
        <v>62</v>
      </c>
    </row>
    <row r="146" spans="2:9" x14ac:dyDescent="0.25">
      <c r="B146" t="s">
        <v>134</v>
      </c>
      <c r="C146" s="4">
        <v>208</v>
      </c>
      <c r="H146" t="s">
        <v>10</v>
      </c>
      <c r="I146" s="4">
        <v>62</v>
      </c>
    </row>
    <row r="147" spans="2:9" x14ac:dyDescent="0.25">
      <c r="B147" t="s">
        <v>135</v>
      </c>
      <c r="C147" s="4">
        <v>167</v>
      </c>
      <c r="H147" t="s">
        <v>5</v>
      </c>
      <c r="I147" s="4">
        <v>47</v>
      </c>
    </row>
    <row r="148" spans="2:9" x14ac:dyDescent="0.25">
      <c r="B148" t="s">
        <v>136</v>
      </c>
      <c r="C148" s="4">
        <v>156</v>
      </c>
      <c r="H148" t="s">
        <v>24</v>
      </c>
      <c r="I148" s="4">
        <v>44</v>
      </c>
    </row>
    <row r="149" spans="2:9" x14ac:dyDescent="0.25">
      <c r="B149" t="s">
        <v>137</v>
      </c>
      <c r="C149" s="4">
        <v>180</v>
      </c>
      <c r="H149" t="s">
        <v>3</v>
      </c>
      <c r="I149" s="4">
        <v>39</v>
      </c>
    </row>
    <row r="150" spans="2:9" x14ac:dyDescent="0.25">
      <c r="B150" t="s">
        <v>138</v>
      </c>
      <c r="C150" s="4">
        <v>161</v>
      </c>
      <c r="H150" t="s">
        <v>25</v>
      </c>
      <c r="I150" s="4">
        <v>39</v>
      </c>
    </row>
    <row r="151" spans="2:9" x14ac:dyDescent="0.25">
      <c r="B151" t="s">
        <v>139</v>
      </c>
      <c r="C151" s="4">
        <v>171</v>
      </c>
      <c r="H151" t="s">
        <v>28</v>
      </c>
      <c r="I151" s="4">
        <v>35</v>
      </c>
    </row>
    <row r="152" spans="2:9" x14ac:dyDescent="0.25">
      <c r="B152" s="8" t="s">
        <v>125</v>
      </c>
      <c r="C152" s="9">
        <f>SUM(C140:C151)</f>
        <v>1973</v>
      </c>
      <c r="H152" t="s">
        <v>26</v>
      </c>
      <c r="I152" s="4">
        <v>30</v>
      </c>
    </row>
    <row r="153" spans="2:9" x14ac:dyDescent="0.25">
      <c r="H153" t="s">
        <v>21</v>
      </c>
      <c r="I153" s="4">
        <v>21</v>
      </c>
    </row>
    <row r="154" spans="2:9" x14ac:dyDescent="0.25">
      <c r="H154" t="s">
        <v>7</v>
      </c>
      <c r="I154" s="4">
        <v>18</v>
      </c>
    </row>
    <row r="155" spans="2:9" x14ac:dyDescent="0.25">
      <c r="H155" t="s">
        <v>35</v>
      </c>
      <c r="I155" s="4">
        <v>17</v>
      </c>
    </row>
    <row r="156" spans="2:9" x14ac:dyDescent="0.25">
      <c r="H156" t="s">
        <v>27</v>
      </c>
      <c r="I156" s="4">
        <v>16</v>
      </c>
    </row>
    <row r="157" spans="2:9" x14ac:dyDescent="0.25">
      <c r="H157" t="s">
        <v>22</v>
      </c>
      <c r="I157" s="4">
        <v>16</v>
      </c>
    </row>
    <row r="158" spans="2:9" x14ac:dyDescent="0.25">
      <c r="H158" t="s">
        <v>11</v>
      </c>
      <c r="I158" s="4">
        <v>10</v>
      </c>
    </row>
    <row r="159" spans="2:9" x14ac:dyDescent="0.25">
      <c r="H159" t="s">
        <v>14</v>
      </c>
      <c r="I159" s="4">
        <v>9</v>
      </c>
    </row>
    <row r="160" spans="2:9" x14ac:dyDescent="0.25">
      <c r="H160" t="s">
        <v>13</v>
      </c>
      <c r="I160" s="4">
        <v>8</v>
      </c>
    </row>
    <row r="161" spans="8:9" x14ac:dyDescent="0.25">
      <c r="H161" t="s">
        <v>49</v>
      </c>
      <c r="I161" s="4">
        <v>7</v>
      </c>
    </row>
    <row r="162" spans="8:9" x14ac:dyDescent="0.25">
      <c r="H162" t="s">
        <v>46</v>
      </c>
      <c r="I162" s="4">
        <v>7</v>
      </c>
    </row>
    <row r="163" spans="8:9" x14ac:dyDescent="0.25">
      <c r="H163" t="s">
        <v>18</v>
      </c>
      <c r="I163" s="4">
        <v>7</v>
      </c>
    </row>
    <row r="164" spans="8:9" x14ac:dyDescent="0.25">
      <c r="H164" t="s">
        <v>44</v>
      </c>
      <c r="I164" s="4">
        <v>5</v>
      </c>
    </row>
    <row r="165" spans="8:9" x14ac:dyDescent="0.25">
      <c r="H165" s="12" t="s">
        <v>2</v>
      </c>
      <c r="I165" s="13">
        <v>5</v>
      </c>
    </row>
    <row r="166" spans="8:9" x14ac:dyDescent="0.25">
      <c r="H166" t="s">
        <v>30</v>
      </c>
      <c r="I166" s="4">
        <v>4</v>
      </c>
    </row>
    <row r="167" spans="8:9" x14ac:dyDescent="0.25">
      <c r="H167" t="s">
        <v>36</v>
      </c>
      <c r="I167" s="4">
        <v>4</v>
      </c>
    </row>
    <row r="168" spans="8:9" x14ac:dyDescent="0.25">
      <c r="H168" t="s">
        <v>37</v>
      </c>
      <c r="I168" s="4">
        <v>4</v>
      </c>
    </row>
    <row r="169" spans="8:9" x14ac:dyDescent="0.25">
      <c r="H169" t="s">
        <v>31</v>
      </c>
      <c r="I169" s="4">
        <v>3</v>
      </c>
    </row>
    <row r="170" spans="8:9" x14ac:dyDescent="0.25">
      <c r="H170" t="s">
        <v>15</v>
      </c>
      <c r="I170" s="4">
        <v>3</v>
      </c>
    </row>
    <row r="171" spans="8:9" x14ac:dyDescent="0.25">
      <c r="H171" t="s">
        <v>69</v>
      </c>
      <c r="I171" s="4">
        <v>3</v>
      </c>
    </row>
    <row r="172" spans="8:9" x14ac:dyDescent="0.25">
      <c r="H172" t="s">
        <v>20</v>
      </c>
      <c r="I172" s="4">
        <v>3</v>
      </c>
    </row>
    <row r="173" spans="8:9" x14ac:dyDescent="0.25">
      <c r="H173" t="s">
        <v>40</v>
      </c>
      <c r="I173" s="4">
        <v>3</v>
      </c>
    </row>
    <row r="174" spans="8:9" x14ac:dyDescent="0.25">
      <c r="H174" t="s">
        <v>12</v>
      </c>
      <c r="I174" s="4">
        <v>3</v>
      </c>
    </row>
    <row r="175" spans="8:9" x14ac:dyDescent="0.25">
      <c r="H175" t="s">
        <v>52</v>
      </c>
      <c r="I175" s="4">
        <v>3</v>
      </c>
    </row>
    <row r="176" spans="8:9" x14ac:dyDescent="0.25">
      <c r="H176" t="s">
        <v>64</v>
      </c>
      <c r="I176" s="4">
        <v>2</v>
      </c>
    </row>
    <row r="177" spans="8:9" x14ac:dyDescent="0.25">
      <c r="H177" t="s">
        <v>65</v>
      </c>
      <c r="I177" s="4">
        <v>2</v>
      </c>
    </row>
    <row r="178" spans="8:9" x14ac:dyDescent="0.25">
      <c r="H178" t="s">
        <v>70</v>
      </c>
      <c r="I178" s="4">
        <v>2</v>
      </c>
    </row>
    <row r="179" spans="8:9" x14ac:dyDescent="0.25">
      <c r="H179" t="s">
        <v>43</v>
      </c>
      <c r="I179" s="4">
        <v>2</v>
      </c>
    </row>
    <row r="180" spans="8:9" x14ac:dyDescent="0.25">
      <c r="H180" t="s">
        <v>47</v>
      </c>
      <c r="I180" s="4">
        <v>2</v>
      </c>
    </row>
    <row r="181" spans="8:9" x14ac:dyDescent="0.25">
      <c r="H181" t="s">
        <v>33</v>
      </c>
      <c r="I181" s="4">
        <v>2</v>
      </c>
    </row>
    <row r="182" spans="8:9" x14ac:dyDescent="0.25">
      <c r="H182" t="s">
        <v>19</v>
      </c>
      <c r="I182" s="4">
        <v>1</v>
      </c>
    </row>
    <row r="183" spans="8:9" x14ac:dyDescent="0.25">
      <c r="H183" t="s">
        <v>38</v>
      </c>
      <c r="I183" s="4">
        <v>1</v>
      </c>
    </row>
    <row r="184" spans="8:9" x14ac:dyDescent="0.25">
      <c r="H184" t="s">
        <v>50</v>
      </c>
      <c r="I184" s="4">
        <v>1</v>
      </c>
    </row>
    <row r="185" spans="8:9" x14ac:dyDescent="0.25">
      <c r="H185" t="s">
        <v>72</v>
      </c>
      <c r="I185" s="4">
        <v>1</v>
      </c>
    </row>
    <row r="186" spans="8:9" x14ac:dyDescent="0.25">
      <c r="H186" t="s">
        <v>74</v>
      </c>
      <c r="I186" s="4">
        <v>1</v>
      </c>
    </row>
    <row r="187" spans="8:9" x14ac:dyDescent="0.25">
      <c r="H187" t="s">
        <v>73</v>
      </c>
      <c r="I187" s="4">
        <v>1</v>
      </c>
    </row>
    <row r="188" spans="8:9" x14ac:dyDescent="0.25">
      <c r="H188" t="s">
        <v>51</v>
      </c>
      <c r="I188" s="4">
        <v>1</v>
      </c>
    </row>
    <row r="189" spans="8:9" x14ac:dyDescent="0.25">
      <c r="H189" t="s">
        <v>68</v>
      </c>
      <c r="I189" s="4">
        <v>1</v>
      </c>
    </row>
    <row r="190" spans="8:9" x14ac:dyDescent="0.25">
      <c r="H190" t="s">
        <v>53</v>
      </c>
      <c r="I190" s="4">
        <v>1</v>
      </c>
    </row>
    <row r="191" spans="8:9" x14ac:dyDescent="0.25">
      <c r="H191" t="s">
        <v>42</v>
      </c>
      <c r="I191" s="4">
        <v>1</v>
      </c>
    </row>
    <row r="192" spans="8:9" x14ac:dyDescent="0.25">
      <c r="H192" t="s">
        <v>16</v>
      </c>
      <c r="I192" s="4">
        <v>1</v>
      </c>
    </row>
    <row r="193" spans="1:9" x14ac:dyDescent="0.25">
      <c r="H193" s="5" t="s">
        <v>62</v>
      </c>
      <c r="I193" s="7">
        <v>1</v>
      </c>
    </row>
    <row r="194" spans="1:9" x14ac:dyDescent="0.25">
      <c r="H194" s="5" t="s">
        <v>125</v>
      </c>
      <c r="I194" s="7">
        <f>SUM(I140:I193)</f>
        <v>1973</v>
      </c>
    </row>
    <row r="196" spans="1:9" x14ac:dyDescent="0.25">
      <c r="A196" s="10">
        <v>2019</v>
      </c>
    </row>
    <row r="197" spans="1:9" x14ac:dyDescent="0.25">
      <c r="B197" s="5" t="s">
        <v>127</v>
      </c>
      <c r="C197" s="5" t="s">
        <v>128</v>
      </c>
      <c r="E197" s="5" t="s">
        <v>141</v>
      </c>
      <c r="F197" s="5" t="s">
        <v>128</v>
      </c>
      <c r="H197" s="5" t="s">
        <v>145</v>
      </c>
      <c r="I197" s="5" t="s">
        <v>124</v>
      </c>
    </row>
    <row r="198" spans="1:9" x14ac:dyDescent="0.25">
      <c r="B198" t="s">
        <v>129</v>
      </c>
      <c r="C198" s="4">
        <v>145</v>
      </c>
      <c r="E198" t="s">
        <v>143</v>
      </c>
      <c r="F198" s="4">
        <v>1349</v>
      </c>
      <c r="H198" s="3" t="s">
        <v>4</v>
      </c>
      <c r="I198" s="11">
        <v>810</v>
      </c>
    </row>
    <row r="199" spans="1:9" x14ac:dyDescent="0.25">
      <c r="B199" t="s">
        <v>130</v>
      </c>
      <c r="C199" s="4">
        <v>150</v>
      </c>
      <c r="E199" t="s">
        <v>142</v>
      </c>
      <c r="F199" s="4">
        <v>776</v>
      </c>
      <c r="H199" s="3" t="s">
        <v>6</v>
      </c>
      <c r="I199" s="11">
        <v>215</v>
      </c>
    </row>
    <row r="200" spans="1:9" x14ac:dyDescent="0.25">
      <c r="B200" t="s">
        <v>131</v>
      </c>
      <c r="C200" s="4">
        <v>187</v>
      </c>
      <c r="E200" s="5" t="s">
        <v>144</v>
      </c>
      <c r="F200" s="7">
        <v>10</v>
      </c>
      <c r="H200" s="3" t="s">
        <v>23</v>
      </c>
      <c r="I200" s="11">
        <v>179</v>
      </c>
    </row>
    <row r="201" spans="1:9" x14ac:dyDescent="0.25">
      <c r="B201" t="s">
        <v>132</v>
      </c>
      <c r="C201" s="4">
        <v>201</v>
      </c>
      <c r="E201" s="8" t="s">
        <v>125</v>
      </c>
      <c r="F201" s="9">
        <f>SUM(F198:F200)</f>
        <v>2135</v>
      </c>
      <c r="H201" s="3" t="s">
        <v>8</v>
      </c>
      <c r="I201" s="11">
        <v>132</v>
      </c>
    </row>
    <row r="202" spans="1:9" x14ac:dyDescent="0.25">
      <c r="B202" t="s">
        <v>126</v>
      </c>
      <c r="C202" s="4">
        <v>195</v>
      </c>
      <c r="H202" s="3" t="s">
        <v>9</v>
      </c>
      <c r="I202" s="11">
        <v>95</v>
      </c>
    </row>
    <row r="203" spans="1:9" x14ac:dyDescent="0.25">
      <c r="B203" t="s">
        <v>133</v>
      </c>
      <c r="C203" s="4">
        <v>200</v>
      </c>
      <c r="H203" s="3" t="s">
        <v>10</v>
      </c>
      <c r="I203" s="11">
        <v>76</v>
      </c>
    </row>
    <row r="204" spans="1:9" x14ac:dyDescent="0.25">
      <c r="B204" t="s">
        <v>134</v>
      </c>
      <c r="C204" s="4">
        <v>200</v>
      </c>
      <c r="H204" s="3" t="s">
        <v>5</v>
      </c>
      <c r="I204" s="11">
        <v>75</v>
      </c>
    </row>
    <row r="205" spans="1:9" x14ac:dyDescent="0.25">
      <c r="B205" t="s">
        <v>135</v>
      </c>
      <c r="C205" s="4">
        <v>185</v>
      </c>
      <c r="H205" s="3" t="s">
        <v>28</v>
      </c>
      <c r="I205" s="11">
        <v>69</v>
      </c>
    </row>
    <row r="206" spans="1:9" x14ac:dyDescent="0.25">
      <c r="B206" t="s">
        <v>136</v>
      </c>
      <c r="C206" s="4">
        <v>156</v>
      </c>
      <c r="H206" s="3" t="s">
        <v>29</v>
      </c>
      <c r="I206" s="11">
        <v>60</v>
      </c>
    </row>
    <row r="207" spans="1:9" x14ac:dyDescent="0.25">
      <c r="B207" t="s">
        <v>137</v>
      </c>
      <c r="C207" s="4">
        <v>194</v>
      </c>
      <c r="H207" s="3" t="s">
        <v>25</v>
      </c>
      <c r="I207" s="11">
        <v>54</v>
      </c>
    </row>
    <row r="208" spans="1:9" x14ac:dyDescent="0.25">
      <c r="B208" t="s">
        <v>138</v>
      </c>
      <c r="C208" s="4">
        <v>158</v>
      </c>
      <c r="H208" s="3" t="s">
        <v>24</v>
      </c>
      <c r="I208" s="11">
        <v>51</v>
      </c>
    </row>
    <row r="209" spans="2:9" x14ac:dyDescent="0.25">
      <c r="B209" t="s">
        <v>139</v>
      </c>
      <c r="C209" s="4">
        <v>164</v>
      </c>
      <c r="H209" s="3" t="s">
        <v>3</v>
      </c>
      <c r="I209" s="11">
        <v>33</v>
      </c>
    </row>
    <row r="210" spans="2:9" x14ac:dyDescent="0.25">
      <c r="B210" s="8" t="s">
        <v>125</v>
      </c>
      <c r="C210" s="9">
        <f>SUM(C198:C209)</f>
        <v>2135</v>
      </c>
      <c r="H210" s="3" t="s">
        <v>35</v>
      </c>
      <c r="I210" s="11">
        <v>23</v>
      </c>
    </row>
    <row r="211" spans="2:9" x14ac:dyDescent="0.25">
      <c r="H211" s="3" t="s">
        <v>26</v>
      </c>
      <c r="I211" s="11">
        <v>22</v>
      </c>
    </row>
    <row r="212" spans="2:9" x14ac:dyDescent="0.25">
      <c r="H212" s="3" t="s">
        <v>7</v>
      </c>
      <c r="I212" s="11">
        <v>21</v>
      </c>
    </row>
    <row r="213" spans="2:9" x14ac:dyDescent="0.25">
      <c r="H213" s="3" t="s">
        <v>21</v>
      </c>
      <c r="I213" s="11">
        <v>19</v>
      </c>
    </row>
    <row r="214" spans="2:9" x14ac:dyDescent="0.25">
      <c r="H214" s="3" t="s">
        <v>27</v>
      </c>
      <c r="I214" s="11">
        <v>18</v>
      </c>
    </row>
    <row r="215" spans="2:9" x14ac:dyDescent="0.25">
      <c r="H215" s="3" t="s">
        <v>11</v>
      </c>
      <c r="I215" s="11">
        <v>18</v>
      </c>
    </row>
    <row r="216" spans="2:9" x14ac:dyDescent="0.25">
      <c r="H216" s="18" t="s">
        <v>2</v>
      </c>
      <c r="I216" s="19">
        <v>17</v>
      </c>
    </row>
    <row r="217" spans="2:9" x14ac:dyDescent="0.25">
      <c r="H217" s="3" t="s">
        <v>22</v>
      </c>
      <c r="I217" s="11">
        <v>16</v>
      </c>
    </row>
    <row r="218" spans="2:9" x14ac:dyDescent="0.25">
      <c r="H218" s="3" t="s">
        <v>14</v>
      </c>
      <c r="I218" s="11">
        <v>13</v>
      </c>
    </row>
    <row r="219" spans="2:9" x14ac:dyDescent="0.25">
      <c r="H219" s="3" t="s">
        <v>13</v>
      </c>
      <c r="I219" s="11">
        <v>12</v>
      </c>
    </row>
    <row r="220" spans="2:9" x14ac:dyDescent="0.25">
      <c r="H220" s="3" t="s">
        <v>20</v>
      </c>
      <c r="I220" s="11">
        <v>11</v>
      </c>
    </row>
    <row r="221" spans="2:9" x14ac:dyDescent="0.25">
      <c r="H221" s="3" t="s">
        <v>46</v>
      </c>
      <c r="I221" s="11">
        <v>10</v>
      </c>
    </row>
    <row r="222" spans="2:9" x14ac:dyDescent="0.25">
      <c r="H222" s="3" t="s">
        <v>49</v>
      </c>
      <c r="I222" s="11">
        <v>7</v>
      </c>
    </row>
    <row r="223" spans="2:9" x14ac:dyDescent="0.25">
      <c r="H223" s="3" t="s">
        <v>18</v>
      </c>
      <c r="I223" s="11">
        <v>7</v>
      </c>
    </row>
    <row r="224" spans="2:9" x14ac:dyDescent="0.25">
      <c r="H224" s="3" t="s">
        <v>30</v>
      </c>
      <c r="I224" s="11">
        <v>5</v>
      </c>
    </row>
    <row r="225" spans="8:9" x14ac:dyDescent="0.25">
      <c r="H225" s="3" t="s">
        <v>31</v>
      </c>
      <c r="I225" s="11">
        <v>5</v>
      </c>
    </row>
    <row r="226" spans="8:9" x14ac:dyDescent="0.25">
      <c r="H226" s="3" t="s">
        <v>34</v>
      </c>
      <c r="I226" s="11">
        <v>4</v>
      </c>
    </row>
    <row r="227" spans="8:9" x14ac:dyDescent="0.25">
      <c r="H227" s="3" t="s">
        <v>37</v>
      </c>
      <c r="I227" s="11">
        <v>4</v>
      </c>
    </row>
    <row r="228" spans="8:9" x14ac:dyDescent="0.25">
      <c r="H228" s="3" t="s">
        <v>40</v>
      </c>
      <c r="I228" s="11">
        <v>4</v>
      </c>
    </row>
    <row r="229" spans="8:9" x14ac:dyDescent="0.25">
      <c r="H229" s="3" t="s">
        <v>33</v>
      </c>
      <c r="I229" s="11">
        <v>4</v>
      </c>
    </row>
    <row r="230" spans="8:9" x14ac:dyDescent="0.25">
      <c r="H230" s="3" t="s">
        <v>52</v>
      </c>
      <c r="I230" s="11">
        <v>4</v>
      </c>
    </row>
    <row r="231" spans="8:9" x14ac:dyDescent="0.25">
      <c r="H231" s="3" t="s">
        <v>64</v>
      </c>
      <c r="I231" s="11">
        <v>3</v>
      </c>
    </row>
    <row r="232" spans="8:9" x14ac:dyDescent="0.25">
      <c r="H232" s="3" t="s">
        <v>41</v>
      </c>
      <c r="I232" s="11">
        <v>2</v>
      </c>
    </row>
    <row r="233" spans="8:9" x14ac:dyDescent="0.25">
      <c r="H233" s="3" t="s">
        <v>15</v>
      </c>
      <c r="I233" s="11">
        <v>2</v>
      </c>
    </row>
    <row r="234" spans="8:9" x14ac:dyDescent="0.25">
      <c r="H234" s="3" t="s">
        <v>51</v>
      </c>
      <c r="I234" s="11">
        <v>2</v>
      </c>
    </row>
    <row r="235" spans="8:9" x14ac:dyDescent="0.25">
      <c r="H235" s="3" t="s">
        <v>32</v>
      </c>
      <c r="I235" s="11">
        <v>2</v>
      </c>
    </row>
    <row r="236" spans="8:9" x14ac:dyDescent="0.25">
      <c r="H236" s="3" t="s">
        <v>54</v>
      </c>
      <c r="I236" s="11">
        <v>2</v>
      </c>
    </row>
    <row r="237" spans="8:9" x14ac:dyDescent="0.25">
      <c r="H237" s="3" t="s">
        <v>70</v>
      </c>
      <c r="I237" s="11">
        <v>2</v>
      </c>
    </row>
    <row r="238" spans="8:9" x14ac:dyDescent="0.25">
      <c r="H238" s="3" t="s">
        <v>43</v>
      </c>
      <c r="I238" s="11">
        <v>2</v>
      </c>
    </row>
    <row r="239" spans="8:9" x14ac:dyDescent="0.25">
      <c r="H239" s="3" t="s">
        <v>47</v>
      </c>
      <c r="I239" s="11">
        <v>2</v>
      </c>
    </row>
    <row r="240" spans="8:9" x14ac:dyDescent="0.25">
      <c r="H240" s="3" t="s">
        <v>12</v>
      </c>
      <c r="I240" s="11">
        <v>2</v>
      </c>
    </row>
    <row r="241" spans="8:9" x14ac:dyDescent="0.25">
      <c r="H241" s="3" t="s">
        <v>42</v>
      </c>
      <c r="I241" s="11">
        <v>2</v>
      </c>
    </row>
    <row r="242" spans="8:9" x14ac:dyDescent="0.25">
      <c r="H242" s="3" t="s">
        <v>66</v>
      </c>
      <c r="I242" s="11">
        <v>2</v>
      </c>
    </row>
    <row r="243" spans="8:9" x14ac:dyDescent="0.25">
      <c r="H243" s="3" t="s">
        <v>76</v>
      </c>
      <c r="I243" s="11">
        <v>1</v>
      </c>
    </row>
    <row r="244" spans="8:9" x14ac:dyDescent="0.25">
      <c r="H244" s="3" t="s">
        <v>77</v>
      </c>
      <c r="I244" s="11">
        <v>1</v>
      </c>
    </row>
    <row r="245" spans="8:9" x14ac:dyDescent="0.25">
      <c r="H245" s="3" t="s">
        <v>69</v>
      </c>
      <c r="I245" s="11">
        <v>1</v>
      </c>
    </row>
    <row r="246" spans="8:9" x14ac:dyDescent="0.25">
      <c r="H246" s="3" t="s">
        <v>65</v>
      </c>
      <c r="I246" s="11">
        <v>1</v>
      </c>
    </row>
    <row r="247" spans="8:9" x14ac:dyDescent="0.25">
      <c r="H247" s="3" t="s">
        <v>75</v>
      </c>
      <c r="I247" s="11">
        <v>1</v>
      </c>
    </row>
    <row r="248" spans="8:9" x14ac:dyDescent="0.25">
      <c r="H248" s="3" t="s">
        <v>60</v>
      </c>
      <c r="I248" s="11">
        <v>1</v>
      </c>
    </row>
    <row r="249" spans="8:9" x14ac:dyDescent="0.25">
      <c r="H249" s="3" t="s">
        <v>39</v>
      </c>
      <c r="I249" s="11">
        <v>1</v>
      </c>
    </row>
    <row r="250" spans="8:9" x14ac:dyDescent="0.25">
      <c r="H250" s="3" t="s">
        <v>78</v>
      </c>
      <c r="I250" s="11">
        <v>1</v>
      </c>
    </row>
    <row r="251" spans="8:9" x14ac:dyDescent="0.25">
      <c r="H251" s="3" t="s">
        <v>48</v>
      </c>
      <c r="I251" s="11">
        <v>1</v>
      </c>
    </row>
    <row r="252" spans="8:9" x14ac:dyDescent="0.25">
      <c r="H252" s="3" t="s">
        <v>68</v>
      </c>
      <c r="I252" s="11">
        <v>1</v>
      </c>
    </row>
    <row r="253" spans="8:9" x14ac:dyDescent="0.25">
      <c r="H253" s="3" t="s">
        <v>36</v>
      </c>
      <c r="I253" s="11">
        <v>1</v>
      </c>
    </row>
    <row r="254" spans="8:9" x14ac:dyDescent="0.25">
      <c r="H254" s="3" t="s">
        <v>82</v>
      </c>
      <c r="I254" s="11">
        <v>1</v>
      </c>
    </row>
    <row r="255" spans="8:9" x14ac:dyDescent="0.25">
      <c r="H255" s="3" t="s">
        <v>53</v>
      </c>
      <c r="I255" s="11">
        <v>1</v>
      </c>
    </row>
    <row r="256" spans="8:9" x14ac:dyDescent="0.25">
      <c r="H256" s="3" t="s">
        <v>81</v>
      </c>
      <c r="I256" s="11">
        <v>1</v>
      </c>
    </row>
    <row r="257" spans="1:9" x14ac:dyDescent="0.25">
      <c r="H257" s="3" t="s">
        <v>79</v>
      </c>
      <c r="I257" s="11">
        <v>1</v>
      </c>
    </row>
    <row r="258" spans="1:9" x14ac:dyDescent="0.25">
      <c r="H258" s="3" t="s">
        <v>80</v>
      </c>
      <c r="I258" s="11">
        <v>1</v>
      </c>
    </row>
    <row r="259" spans="1:9" x14ac:dyDescent="0.25">
      <c r="H259" s="6" t="s">
        <v>44</v>
      </c>
      <c r="I259" s="14">
        <v>1</v>
      </c>
    </row>
    <row r="260" spans="1:9" x14ac:dyDescent="0.25">
      <c r="H260" s="15" t="s">
        <v>125</v>
      </c>
      <c r="I260" s="9">
        <f>SUM(I198:I259)</f>
        <v>2135</v>
      </c>
    </row>
    <row r="261" spans="1:9" x14ac:dyDescent="0.25">
      <c r="A261" s="10">
        <v>2020</v>
      </c>
    </row>
    <row r="262" spans="1:9" x14ac:dyDescent="0.25">
      <c r="B262" s="5" t="s">
        <v>127</v>
      </c>
      <c r="C262" s="5" t="s">
        <v>128</v>
      </c>
      <c r="E262" s="5" t="s">
        <v>141</v>
      </c>
      <c r="F262" s="5" t="s">
        <v>128</v>
      </c>
      <c r="H262" s="16" t="s">
        <v>145</v>
      </c>
      <c r="I262" s="5" t="s">
        <v>124</v>
      </c>
    </row>
    <row r="263" spans="1:9" x14ac:dyDescent="0.25">
      <c r="B263" t="s">
        <v>129</v>
      </c>
      <c r="C263" s="4">
        <v>203</v>
      </c>
      <c r="E263" t="s">
        <v>143</v>
      </c>
      <c r="F263" s="11">
        <v>1557</v>
      </c>
      <c r="H263" t="s">
        <v>4</v>
      </c>
      <c r="I263" s="4">
        <v>956</v>
      </c>
    </row>
    <row r="264" spans="1:9" x14ac:dyDescent="0.25">
      <c r="B264" t="s">
        <v>130</v>
      </c>
      <c r="C264" s="4">
        <v>182</v>
      </c>
      <c r="E264" t="s">
        <v>142</v>
      </c>
      <c r="F264" s="11">
        <v>1010</v>
      </c>
      <c r="H264" t="s">
        <v>6</v>
      </c>
      <c r="I264" s="4">
        <v>230</v>
      </c>
    </row>
    <row r="265" spans="1:9" x14ac:dyDescent="0.25">
      <c r="B265" t="s">
        <v>131</v>
      </c>
      <c r="C265" s="4">
        <v>211</v>
      </c>
      <c r="E265" s="5" t="s">
        <v>144</v>
      </c>
      <c r="F265" s="11">
        <v>12</v>
      </c>
      <c r="H265" t="s">
        <v>23</v>
      </c>
      <c r="I265" s="4">
        <v>192</v>
      </c>
    </row>
    <row r="266" spans="1:9" x14ac:dyDescent="0.25">
      <c r="B266" t="s">
        <v>132</v>
      </c>
      <c r="C266" s="4">
        <v>137</v>
      </c>
      <c r="E266" s="8" t="s">
        <v>125</v>
      </c>
      <c r="F266" s="9">
        <f>SUM(F263:F265)</f>
        <v>2579</v>
      </c>
      <c r="H266" t="s">
        <v>5</v>
      </c>
      <c r="I266" s="4">
        <v>166</v>
      </c>
    </row>
    <row r="267" spans="1:9" x14ac:dyDescent="0.25">
      <c r="B267" t="s">
        <v>126</v>
      </c>
      <c r="C267" s="4">
        <v>231</v>
      </c>
      <c r="H267" t="s">
        <v>28</v>
      </c>
      <c r="I267" s="4">
        <v>154</v>
      </c>
    </row>
    <row r="268" spans="1:9" x14ac:dyDescent="0.25">
      <c r="B268" t="s">
        <v>133</v>
      </c>
      <c r="C268" s="4">
        <v>258</v>
      </c>
      <c r="H268" t="s">
        <v>9</v>
      </c>
      <c r="I268" s="4">
        <v>106</v>
      </c>
    </row>
    <row r="269" spans="1:9" x14ac:dyDescent="0.25">
      <c r="B269" t="s">
        <v>134</v>
      </c>
      <c r="C269" s="4">
        <v>280</v>
      </c>
      <c r="H269" t="s">
        <v>10</v>
      </c>
      <c r="I269" s="4">
        <v>104</v>
      </c>
    </row>
    <row r="270" spans="1:9" x14ac:dyDescent="0.25">
      <c r="B270" t="s">
        <v>135</v>
      </c>
      <c r="C270" s="4">
        <v>219</v>
      </c>
      <c r="H270" t="s">
        <v>8</v>
      </c>
      <c r="I270" s="4">
        <v>98</v>
      </c>
    </row>
    <row r="271" spans="1:9" x14ac:dyDescent="0.25">
      <c r="B271" t="s">
        <v>136</v>
      </c>
      <c r="C271" s="4">
        <v>238</v>
      </c>
      <c r="H271" t="s">
        <v>25</v>
      </c>
      <c r="I271" s="4">
        <v>92</v>
      </c>
    </row>
    <row r="272" spans="1:9" x14ac:dyDescent="0.25">
      <c r="B272" t="s">
        <v>137</v>
      </c>
      <c r="C272" s="4">
        <v>215</v>
      </c>
      <c r="H272" t="s">
        <v>24</v>
      </c>
      <c r="I272" s="4">
        <v>65</v>
      </c>
    </row>
    <row r="273" spans="2:9" x14ac:dyDescent="0.25">
      <c r="B273" t="s">
        <v>138</v>
      </c>
      <c r="C273" s="4">
        <v>198</v>
      </c>
      <c r="H273" t="s">
        <v>29</v>
      </c>
      <c r="I273" s="4">
        <v>46</v>
      </c>
    </row>
    <row r="274" spans="2:9" x14ac:dyDescent="0.25">
      <c r="B274" t="s">
        <v>139</v>
      </c>
      <c r="C274" s="4">
        <v>207</v>
      </c>
      <c r="H274" t="s">
        <v>7</v>
      </c>
      <c r="I274" s="4">
        <v>37</v>
      </c>
    </row>
    <row r="275" spans="2:9" x14ac:dyDescent="0.25">
      <c r="B275" s="8" t="s">
        <v>125</v>
      </c>
      <c r="C275" s="9">
        <f>SUM(C263:C274)</f>
        <v>2579</v>
      </c>
      <c r="H275" t="s">
        <v>2</v>
      </c>
      <c r="I275" s="4">
        <v>31</v>
      </c>
    </row>
    <row r="276" spans="2:9" x14ac:dyDescent="0.25">
      <c r="H276" t="s">
        <v>3</v>
      </c>
      <c r="I276" s="4">
        <v>28</v>
      </c>
    </row>
    <row r="277" spans="2:9" x14ac:dyDescent="0.25">
      <c r="H277" t="s">
        <v>26</v>
      </c>
      <c r="I277" s="4">
        <v>24</v>
      </c>
    </row>
    <row r="278" spans="2:9" x14ac:dyDescent="0.25">
      <c r="H278" t="s">
        <v>27</v>
      </c>
      <c r="I278" s="4">
        <v>19</v>
      </c>
    </row>
    <row r="279" spans="2:9" x14ac:dyDescent="0.25">
      <c r="H279" t="s">
        <v>35</v>
      </c>
      <c r="I279" s="4">
        <v>18</v>
      </c>
    </row>
    <row r="280" spans="2:9" x14ac:dyDescent="0.25">
      <c r="H280" t="s">
        <v>11</v>
      </c>
      <c r="I280" s="4">
        <v>18</v>
      </c>
    </row>
    <row r="281" spans="2:9" x14ac:dyDescent="0.25">
      <c r="H281" t="s">
        <v>22</v>
      </c>
      <c r="I281" s="4">
        <v>18</v>
      </c>
    </row>
    <row r="282" spans="2:9" x14ac:dyDescent="0.25">
      <c r="H282" t="s">
        <v>84</v>
      </c>
      <c r="I282" s="4">
        <v>16</v>
      </c>
    </row>
    <row r="283" spans="2:9" x14ac:dyDescent="0.25">
      <c r="H283" t="s">
        <v>14</v>
      </c>
      <c r="I283" s="4">
        <v>12</v>
      </c>
    </row>
    <row r="284" spans="2:9" x14ac:dyDescent="0.25">
      <c r="H284" t="s">
        <v>49</v>
      </c>
      <c r="I284" s="4">
        <v>11</v>
      </c>
    </row>
    <row r="285" spans="2:9" x14ac:dyDescent="0.25">
      <c r="H285" t="s">
        <v>13</v>
      </c>
      <c r="I285" s="4">
        <v>9</v>
      </c>
    </row>
    <row r="286" spans="2:9" x14ac:dyDescent="0.25">
      <c r="H286" t="s">
        <v>86</v>
      </c>
      <c r="I286" s="4">
        <v>9</v>
      </c>
    </row>
    <row r="287" spans="2:9" x14ac:dyDescent="0.25">
      <c r="H287" t="s">
        <v>52</v>
      </c>
      <c r="I287" s="4">
        <v>9</v>
      </c>
    </row>
    <row r="288" spans="2:9" x14ac:dyDescent="0.25">
      <c r="H288" t="s">
        <v>30</v>
      </c>
      <c r="I288" s="4">
        <v>7</v>
      </c>
    </row>
    <row r="289" spans="8:9" x14ac:dyDescent="0.25">
      <c r="H289" t="s">
        <v>39</v>
      </c>
      <c r="I289" s="4">
        <v>7</v>
      </c>
    </row>
    <row r="290" spans="8:9" x14ac:dyDescent="0.25">
      <c r="H290" t="s">
        <v>31</v>
      </c>
      <c r="I290" s="4">
        <v>6</v>
      </c>
    </row>
    <row r="291" spans="8:9" x14ac:dyDescent="0.25">
      <c r="H291" t="s">
        <v>85</v>
      </c>
      <c r="I291" s="4">
        <v>6</v>
      </c>
    </row>
    <row r="292" spans="8:9" x14ac:dyDescent="0.25">
      <c r="H292" t="s">
        <v>12</v>
      </c>
      <c r="I292" s="4">
        <v>6</v>
      </c>
    </row>
    <row r="293" spans="8:9" x14ac:dyDescent="0.25">
      <c r="H293" t="s">
        <v>83</v>
      </c>
      <c r="I293" s="4">
        <v>5</v>
      </c>
    </row>
    <row r="294" spans="8:9" x14ac:dyDescent="0.25">
      <c r="H294" t="s">
        <v>46</v>
      </c>
      <c r="I294" s="4">
        <v>5</v>
      </c>
    </row>
    <row r="295" spans="8:9" x14ac:dyDescent="0.25">
      <c r="H295" t="s">
        <v>33</v>
      </c>
      <c r="I295" s="4">
        <v>4</v>
      </c>
    </row>
    <row r="296" spans="8:9" x14ac:dyDescent="0.25">
      <c r="H296" t="s">
        <v>64</v>
      </c>
      <c r="I296" s="4">
        <v>3</v>
      </c>
    </row>
    <row r="297" spans="8:9" x14ac:dyDescent="0.25">
      <c r="H297" t="s">
        <v>15</v>
      </c>
      <c r="I297" s="4">
        <v>3</v>
      </c>
    </row>
    <row r="298" spans="8:9" x14ac:dyDescent="0.25">
      <c r="H298" t="s">
        <v>18</v>
      </c>
      <c r="I298" s="4">
        <v>3</v>
      </c>
    </row>
    <row r="299" spans="8:9" x14ac:dyDescent="0.25">
      <c r="H299" t="s">
        <v>54</v>
      </c>
      <c r="I299" s="4">
        <v>3</v>
      </c>
    </row>
    <row r="300" spans="8:9" x14ac:dyDescent="0.25">
      <c r="H300" t="s">
        <v>43</v>
      </c>
      <c r="I300" s="4">
        <v>3</v>
      </c>
    </row>
    <row r="301" spans="8:9" x14ac:dyDescent="0.25">
      <c r="H301" t="s">
        <v>17</v>
      </c>
      <c r="I301" s="4">
        <v>3</v>
      </c>
    </row>
    <row r="302" spans="8:9" x14ac:dyDescent="0.25">
      <c r="H302" t="s">
        <v>66</v>
      </c>
      <c r="I302" s="4">
        <v>3</v>
      </c>
    </row>
    <row r="303" spans="8:9" x14ac:dyDescent="0.25">
      <c r="H303" t="s">
        <v>34</v>
      </c>
      <c r="I303" s="4">
        <v>2</v>
      </c>
    </row>
    <row r="304" spans="8:9" x14ac:dyDescent="0.25">
      <c r="H304" t="s">
        <v>88</v>
      </c>
      <c r="I304" s="4">
        <v>2</v>
      </c>
    </row>
    <row r="305" spans="8:9" x14ac:dyDescent="0.25">
      <c r="H305" t="s">
        <v>89</v>
      </c>
      <c r="I305" s="4">
        <v>2</v>
      </c>
    </row>
    <row r="306" spans="8:9" x14ac:dyDescent="0.25">
      <c r="H306" t="s">
        <v>51</v>
      </c>
      <c r="I306" s="4">
        <v>2</v>
      </c>
    </row>
    <row r="307" spans="8:9" x14ac:dyDescent="0.25">
      <c r="H307" t="s">
        <v>32</v>
      </c>
      <c r="I307" s="4">
        <v>2</v>
      </c>
    </row>
    <row r="308" spans="8:9" x14ac:dyDescent="0.25">
      <c r="H308" t="s">
        <v>68</v>
      </c>
      <c r="I308" s="4">
        <v>2</v>
      </c>
    </row>
    <row r="309" spans="8:9" x14ac:dyDescent="0.25">
      <c r="H309" t="s">
        <v>20</v>
      </c>
      <c r="I309" s="4">
        <v>2</v>
      </c>
    </row>
    <row r="310" spans="8:9" x14ac:dyDescent="0.25">
      <c r="H310" t="s">
        <v>21</v>
      </c>
      <c r="I310" s="4">
        <v>2</v>
      </c>
    </row>
    <row r="311" spans="8:9" x14ac:dyDescent="0.25">
      <c r="H311" t="s">
        <v>36</v>
      </c>
      <c r="I311" s="4">
        <v>2</v>
      </c>
    </row>
    <row r="312" spans="8:9" x14ac:dyDescent="0.25">
      <c r="H312" t="s">
        <v>93</v>
      </c>
      <c r="I312" s="4">
        <v>2</v>
      </c>
    </row>
    <row r="313" spans="8:9" x14ac:dyDescent="0.25">
      <c r="H313" t="s">
        <v>40</v>
      </c>
      <c r="I313" s="4">
        <v>2</v>
      </c>
    </row>
    <row r="314" spans="8:9" x14ac:dyDescent="0.25">
      <c r="H314" t="s">
        <v>44</v>
      </c>
      <c r="I314" s="4">
        <v>2</v>
      </c>
    </row>
    <row r="315" spans="8:9" x14ac:dyDescent="0.25">
      <c r="H315" t="s">
        <v>99</v>
      </c>
      <c r="I315" s="4">
        <v>1</v>
      </c>
    </row>
    <row r="316" spans="8:9" x14ac:dyDescent="0.25">
      <c r="H316" t="s">
        <v>56</v>
      </c>
      <c r="I316" s="4">
        <v>1</v>
      </c>
    </row>
    <row r="317" spans="8:9" x14ac:dyDescent="0.25">
      <c r="H317" t="s">
        <v>95</v>
      </c>
      <c r="I317" s="4">
        <v>1</v>
      </c>
    </row>
    <row r="318" spans="8:9" x14ac:dyDescent="0.25">
      <c r="H318" t="s">
        <v>76</v>
      </c>
      <c r="I318" s="4">
        <v>1</v>
      </c>
    </row>
    <row r="319" spans="8:9" x14ac:dyDescent="0.25">
      <c r="H319" t="s">
        <v>50</v>
      </c>
      <c r="I319" s="4">
        <v>1</v>
      </c>
    </row>
    <row r="320" spans="8:9" x14ac:dyDescent="0.25">
      <c r="H320" t="s">
        <v>92</v>
      </c>
      <c r="I320" s="4">
        <v>1</v>
      </c>
    </row>
    <row r="321" spans="1:9" x14ac:dyDescent="0.25">
      <c r="H321" t="s">
        <v>90</v>
      </c>
      <c r="I321" s="4">
        <v>1</v>
      </c>
    </row>
    <row r="322" spans="1:9" x14ac:dyDescent="0.25">
      <c r="H322" t="s">
        <v>97</v>
      </c>
      <c r="I322" s="4">
        <v>1</v>
      </c>
    </row>
    <row r="323" spans="1:9" x14ac:dyDescent="0.25">
      <c r="H323" t="s">
        <v>91</v>
      </c>
      <c r="I323" s="4">
        <v>1</v>
      </c>
    </row>
    <row r="324" spans="1:9" x14ac:dyDescent="0.25">
      <c r="H324" t="s">
        <v>94</v>
      </c>
      <c r="I324" s="4">
        <v>1</v>
      </c>
    </row>
    <row r="325" spans="1:9" x14ac:dyDescent="0.25">
      <c r="H325" t="s">
        <v>78</v>
      </c>
      <c r="I325" s="4">
        <v>1</v>
      </c>
    </row>
    <row r="326" spans="1:9" x14ac:dyDescent="0.25">
      <c r="H326" t="s">
        <v>57</v>
      </c>
      <c r="I326" s="4">
        <v>1</v>
      </c>
    </row>
    <row r="327" spans="1:9" x14ac:dyDescent="0.25">
      <c r="H327" t="s">
        <v>70</v>
      </c>
      <c r="I327" s="4">
        <v>1</v>
      </c>
    </row>
    <row r="328" spans="1:9" x14ac:dyDescent="0.25">
      <c r="H328" t="s">
        <v>96</v>
      </c>
      <c r="I328" s="4">
        <v>1</v>
      </c>
    </row>
    <row r="329" spans="1:9" x14ac:dyDescent="0.25">
      <c r="H329" t="s">
        <v>98</v>
      </c>
      <c r="I329" s="4">
        <v>1</v>
      </c>
    </row>
    <row r="330" spans="1:9" x14ac:dyDescent="0.25">
      <c r="H330" t="s">
        <v>37</v>
      </c>
      <c r="I330" s="4">
        <v>1</v>
      </c>
    </row>
    <row r="331" spans="1:9" x14ac:dyDescent="0.25">
      <c r="H331" t="s">
        <v>80</v>
      </c>
      <c r="I331" s="4">
        <v>1</v>
      </c>
    </row>
    <row r="332" spans="1:9" x14ac:dyDescent="0.25">
      <c r="H332" t="s">
        <v>87</v>
      </c>
      <c r="I332" s="4">
        <v>1</v>
      </c>
    </row>
    <row r="333" spans="1:9" x14ac:dyDescent="0.25">
      <c r="H333" t="s">
        <v>42</v>
      </c>
      <c r="I333" s="4">
        <v>1</v>
      </c>
    </row>
    <row r="334" spans="1:9" x14ac:dyDescent="0.25">
      <c r="H334" s="5" t="s">
        <v>61</v>
      </c>
      <c r="I334" s="7">
        <v>1</v>
      </c>
    </row>
    <row r="335" spans="1:9" x14ac:dyDescent="0.25">
      <c r="H335" s="8" t="s">
        <v>125</v>
      </c>
      <c r="I335" s="9">
        <f>SUM(I263:I334)</f>
        <v>2579</v>
      </c>
    </row>
    <row r="336" spans="1:9" x14ac:dyDescent="0.25">
      <c r="A336" s="10">
        <v>2021</v>
      </c>
    </row>
    <row r="337" spans="2:9" x14ac:dyDescent="0.25">
      <c r="B337" s="5" t="s">
        <v>127</v>
      </c>
      <c r="C337" s="5" t="s">
        <v>128</v>
      </c>
      <c r="E337" s="5" t="s">
        <v>141</v>
      </c>
      <c r="F337" s="5" t="s">
        <v>128</v>
      </c>
      <c r="H337" s="16" t="s">
        <v>145</v>
      </c>
      <c r="I337" s="5" t="s">
        <v>124</v>
      </c>
    </row>
    <row r="338" spans="2:9" x14ac:dyDescent="0.25">
      <c r="B338" t="s">
        <v>129</v>
      </c>
      <c r="C338" s="4">
        <v>192</v>
      </c>
      <c r="E338" t="s">
        <v>143</v>
      </c>
      <c r="F338" s="11">
        <v>342</v>
      </c>
      <c r="H338" s="3" t="s">
        <v>4</v>
      </c>
      <c r="I338" s="11">
        <v>181</v>
      </c>
    </row>
    <row r="339" spans="2:9" x14ac:dyDescent="0.25">
      <c r="B339" t="s">
        <v>130</v>
      </c>
      <c r="C339" s="4">
        <v>205</v>
      </c>
      <c r="E339" t="s">
        <v>142</v>
      </c>
      <c r="F339" s="11">
        <v>238</v>
      </c>
      <c r="H339" s="3" t="s">
        <v>5</v>
      </c>
      <c r="I339" s="11">
        <v>63</v>
      </c>
    </row>
    <row r="340" spans="2:9" x14ac:dyDescent="0.25">
      <c r="B340" t="s">
        <v>131</v>
      </c>
      <c r="C340" s="4">
        <v>154</v>
      </c>
      <c r="E340" s="5" t="s">
        <v>144</v>
      </c>
      <c r="F340" s="11">
        <v>6</v>
      </c>
      <c r="H340" s="3" t="s">
        <v>6</v>
      </c>
      <c r="I340" s="11">
        <v>46</v>
      </c>
    </row>
    <row r="341" spans="2:9" x14ac:dyDescent="0.25">
      <c r="B341" t="s">
        <v>132</v>
      </c>
      <c r="C341" s="4">
        <v>35</v>
      </c>
      <c r="E341" s="8" t="s">
        <v>125</v>
      </c>
      <c r="F341" s="9">
        <f>SUM(F338:F340)</f>
        <v>586</v>
      </c>
      <c r="H341" s="3" t="s">
        <v>10</v>
      </c>
      <c r="I341" s="11">
        <v>41</v>
      </c>
    </row>
    <row r="342" spans="2:9" x14ac:dyDescent="0.25">
      <c r="B342" s="8" t="s">
        <v>125</v>
      </c>
      <c r="C342" s="9">
        <f>SUM(C338:C341)</f>
        <v>586</v>
      </c>
      <c r="H342" s="3" t="s">
        <v>28</v>
      </c>
      <c r="I342" s="11">
        <v>37</v>
      </c>
    </row>
    <row r="343" spans="2:9" x14ac:dyDescent="0.25">
      <c r="H343" s="3" t="s">
        <v>23</v>
      </c>
      <c r="I343" s="11">
        <v>35</v>
      </c>
    </row>
    <row r="344" spans="2:9" x14ac:dyDescent="0.25">
      <c r="H344" s="3" t="s">
        <v>9</v>
      </c>
      <c r="I344" s="11">
        <v>31</v>
      </c>
    </row>
    <row r="345" spans="2:9" x14ac:dyDescent="0.25">
      <c r="H345" s="3" t="s">
        <v>29</v>
      </c>
      <c r="I345" s="11">
        <v>21</v>
      </c>
    </row>
    <row r="346" spans="2:9" x14ac:dyDescent="0.25">
      <c r="H346" s="3" t="s">
        <v>8</v>
      </c>
      <c r="I346" s="11">
        <v>15</v>
      </c>
    </row>
    <row r="347" spans="2:9" x14ac:dyDescent="0.25">
      <c r="H347" s="3" t="s">
        <v>25</v>
      </c>
      <c r="I347" s="11">
        <v>13</v>
      </c>
    </row>
    <row r="348" spans="2:9" x14ac:dyDescent="0.25">
      <c r="H348" s="3" t="s">
        <v>24</v>
      </c>
      <c r="I348" s="11">
        <v>12</v>
      </c>
    </row>
    <row r="349" spans="2:9" x14ac:dyDescent="0.25">
      <c r="H349" s="3" t="s">
        <v>7</v>
      </c>
      <c r="I349" s="11">
        <v>11</v>
      </c>
    </row>
    <row r="350" spans="2:9" x14ac:dyDescent="0.25">
      <c r="H350" s="3" t="s">
        <v>27</v>
      </c>
      <c r="I350" s="11">
        <v>10</v>
      </c>
    </row>
    <row r="351" spans="2:9" x14ac:dyDescent="0.25">
      <c r="H351" s="18" t="s">
        <v>2</v>
      </c>
      <c r="I351" s="19">
        <v>8</v>
      </c>
    </row>
    <row r="352" spans="2:9" x14ac:dyDescent="0.25">
      <c r="H352" s="3" t="s">
        <v>3</v>
      </c>
      <c r="I352" s="11">
        <v>7</v>
      </c>
    </row>
    <row r="353" spans="8:9" x14ac:dyDescent="0.25">
      <c r="H353" s="3" t="s">
        <v>86</v>
      </c>
      <c r="I353" s="11">
        <v>7</v>
      </c>
    </row>
    <row r="354" spans="8:9" x14ac:dyDescent="0.25">
      <c r="H354" s="3" t="s">
        <v>83</v>
      </c>
      <c r="I354" s="11">
        <v>6</v>
      </c>
    </row>
    <row r="355" spans="8:9" x14ac:dyDescent="0.25">
      <c r="H355" s="3" t="s">
        <v>26</v>
      </c>
      <c r="I355" s="11">
        <v>4</v>
      </c>
    </row>
    <row r="356" spans="8:9" x14ac:dyDescent="0.25">
      <c r="H356" s="3" t="s">
        <v>11</v>
      </c>
      <c r="I356" s="11">
        <v>4</v>
      </c>
    </row>
    <row r="357" spans="8:9" x14ac:dyDescent="0.25">
      <c r="H357" s="3" t="s">
        <v>22</v>
      </c>
      <c r="I357" s="11">
        <v>4</v>
      </c>
    </row>
    <row r="358" spans="8:9" x14ac:dyDescent="0.25">
      <c r="H358" s="3" t="s">
        <v>84</v>
      </c>
      <c r="I358" s="11">
        <v>3</v>
      </c>
    </row>
    <row r="359" spans="8:9" x14ac:dyDescent="0.25">
      <c r="H359" s="3" t="s">
        <v>12</v>
      </c>
      <c r="I359" s="11">
        <v>3</v>
      </c>
    </row>
    <row r="360" spans="8:9" x14ac:dyDescent="0.25">
      <c r="H360" s="3" t="s">
        <v>42</v>
      </c>
      <c r="I360" s="11">
        <v>3</v>
      </c>
    </row>
    <row r="361" spans="8:9" x14ac:dyDescent="0.25">
      <c r="H361" s="3" t="s">
        <v>31</v>
      </c>
      <c r="I361" s="11">
        <v>2</v>
      </c>
    </row>
    <row r="362" spans="8:9" x14ac:dyDescent="0.25">
      <c r="H362" s="3" t="s">
        <v>35</v>
      </c>
      <c r="I362" s="11">
        <v>2</v>
      </c>
    </row>
    <row r="363" spans="8:9" x14ac:dyDescent="0.25">
      <c r="H363" s="3" t="s">
        <v>43</v>
      </c>
      <c r="I363" s="11">
        <v>2</v>
      </c>
    </row>
    <row r="364" spans="8:9" x14ac:dyDescent="0.25">
      <c r="H364" s="3" t="s">
        <v>52</v>
      </c>
      <c r="I364" s="11">
        <v>2</v>
      </c>
    </row>
    <row r="365" spans="8:9" x14ac:dyDescent="0.25">
      <c r="H365" s="3" t="s">
        <v>56</v>
      </c>
      <c r="I365" s="11">
        <v>1</v>
      </c>
    </row>
    <row r="366" spans="8:9" x14ac:dyDescent="0.25">
      <c r="H366" s="3" t="s">
        <v>69</v>
      </c>
      <c r="I366" s="11">
        <v>1</v>
      </c>
    </row>
    <row r="367" spans="8:9" x14ac:dyDescent="0.25">
      <c r="H367" s="3" t="s">
        <v>49</v>
      </c>
      <c r="I367" s="11">
        <v>1</v>
      </c>
    </row>
    <row r="368" spans="8:9" x14ac:dyDescent="0.25">
      <c r="H368" s="3" t="s">
        <v>100</v>
      </c>
      <c r="I368" s="11">
        <v>1</v>
      </c>
    </row>
    <row r="369" spans="1:9" x14ac:dyDescent="0.25">
      <c r="H369" s="3" t="s">
        <v>48</v>
      </c>
      <c r="I369" s="11">
        <v>1</v>
      </c>
    </row>
    <row r="370" spans="1:9" x14ac:dyDescent="0.25">
      <c r="H370" s="3" t="s">
        <v>18</v>
      </c>
      <c r="I370" s="11">
        <v>1</v>
      </c>
    </row>
    <row r="371" spans="1:9" x14ac:dyDescent="0.25">
      <c r="H371" s="3" t="s">
        <v>13</v>
      </c>
      <c r="I371" s="11">
        <v>1</v>
      </c>
    </row>
    <row r="372" spans="1:9" x14ac:dyDescent="0.25">
      <c r="H372" s="3" t="s">
        <v>54</v>
      </c>
      <c r="I372" s="11">
        <v>1</v>
      </c>
    </row>
    <row r="373" spans="1:9" x14ac:dyDescent="0.25">
      <c r="H373" s="3" t="s">
        <v>70</v>
      </c>
      <c r="I373" s="11">
        <v>1</v>
      </c>
    </row>
    <row r="374" spans="1:9" x14ac:dyDescent="0.25">
      <c r="H374" s="3" t="s">
        <v>33</v>
      </c>
      <c r="I374" s="11">
        <v>1</v>
      </c>
    </row>
    <row r="375" spans="1:9" x14ac:dyDescent="0.25">
      <c r="H375" s="3" t="s">
        <v>14</v>
      </c>
      <c r="I375" s="11">
        <v>1</v>
      </c>
    </row>
    <row r="376" spans="1:9" x14ac:dyDescent="0.25">
      <c r="H376" s="3" t="s">
        <v>53</v>
      </c>
      <c r="I376" s="11">
        <v>1</v>
      </c>
    </row>
    <row r="377" spans="1:9" x14ac:dyDescent="0.25">
      <c r="H377" s="6" t="s">
        <v>81</v>
      </c>
      <c r="I377" s="14">
        <v>1</v>
      </c>
    </row>
    <row r="378" spans="1:9" x14ac:dyDescent="0.25">
      <c r="H378" s="17" t="s">
        <v>125</v>
      </c>
      <c r="I378" s="9">
        <f>SUM(I338:I377)</f>
        <v>586</v>
      </c>
    </row>
    <row r="381" spans="1:9" x14ac:dyDescent="0.25">
      <c r="A381" s="1"/>
    </row>
    <row r="382" spans="1:9" x14ac:dyDescent="0.25">
      <c r="B382" s="1"/>
    </row>
    <row r="383" spans="1:9" x14ac:dyDescent="0.25">
      <c r="B383" s="2"/>
    </row>
  </sheetData>
  <sortState ref="H338:I377">
    <sortCondition descending="1" ref="I338:I37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7"/>
  <sheetViews>
    <sheetView showGridLines="0" tabSelected="1" zoomScaleNormal="100" workbookViewId="0">
      <selection activeCell="A2" sqref="A2"/>
    </sheetView>
  </sheetViews>
  <sheetFormatPr defaultRowHeight="15" x14ac:dyDescent="0.25"/>
  <cols>
    <col min="2" max="2" width="137.85546875" bestFit="1" customWidth="1"/>
    <col min="11" max="11" width="10" bestFit="1" customWidth="1"/>
    <col min="13" max="13" width="9.7109375" bestFit="1" customWidth="1"/>
    <col min="14" max="14" width="9.5703125" bestFit="1" customWidth="1"/>
    <col min="17" max="17" width="139.140625" bestFit="1" customWidth="1"/>
  </cols>
  <sheetData>
    <row r="1" spans="1:9" x14ac:dyDescent="0.25">
      <c r="A1" s="1" t="s">
        <v>146</v>
      </c>
    </row>
    <row r="2" spans="1:9" x14ac:dyDescent="0.25">
      <c r="B2" s="2" t="s">
        <v>140</v>
      </c>
    </row>
    <row r="4" spans="1:9" x14ac:dyDescent="0.25">
      <c r="B4" s="5" t="s">
        <v>148</v>
      </c>
      <c r="C4" s="7">
        <v>2016</v>
      </c>
      <c r="D4" s="7">
        <v>2017</v>
      </c>
      <c r="E4" s="7">
        <v>2018</v>
      </c>
      <c r="F4" s="7">
        <v>2019</v>
      </c>
      <c r="G4" s="7">
        <v>2020</v>
      </c>
      <c r="H4" s="7">
        <v>2021</v>
      </c>
      <c r="I4" s="7" t="s">
        <v>125</v>
      </c>
    </row>
    <row r="5" spans="1:9" x14ac:dyDescent="0.25">
      <c r="B5" t="s">
        <v>104</v>
      </c>
      <c r="C5" s="4">
        <v>760</v>
      </c>
      <c r="D5" s="4">
        <v>930</v>
      </c>
      <c r="E5" s="4">
        <v>1028</v>
      </c>
      <c r="F5" s="4">
        <v>1144</v>
      </c>
      <c r="G5" s="4">
        <v>1302</v>
      </c>
      <c r="H5" s="4">
        <v>344</v>
      </c>
      <c r="I5" s="4">
        <v>5508</v>
      </c>
    </row>
    <row r="6" spans="1:9" x14ac:dyDescent="0.25">
      <c r="B6" t="s">
        <v>105</v>
      </c>
      <c r="C6" s="4">
        <v>285</v>
      </c>
      <c r="D6" s="4">
        <v>267</v>
      </c>
      <c r="E6" s="4">
        <v>295</v>
      </c>
      <c r="F6" s="4">
        <v>288</v>
      </c>
      <c r="G6" s="4">
        <v>494</v>
      </c>
      <c r="H6" s="4">
        <v>89</v>
      </c>
      <c r="I6" s="4">
        <v>1718</v>
      </c>
    </row>
    <row r="7" spans="1:9" x14ac:dyDescent="0.25">
      <c r="B7" t="s">
        <v>102</v>
      </c>
      <c r="C7" s="4">
        <v>201</v>
      </c>
      <c r="D7" s="4">
        <v>241</v>
      </c>
      <c r="E7" s="4">
        <v>285</v>
      </c>
      <c r="F7" s="4">
        <v>342</v>
      </c>
      <c r="G7" s="4">
        <v>474</v>
      </c>
      <c r="H7" s="4">
        <v>106</v>
      </c>
      <c r="I7" s="4">
        <v>1649</v>
      </c>
    </row>
    <row r="8" spans="1:9" x14ac:dyDescent="0.25">
      <c r="B8" t="s">
        <v>101</v>
      </c>
      <c r="C8" s="4">
        <v>215</v>
      </c>
      <c r="D8" s="4">
        <v>133</v>
      </c>
      <c r="E8" s="4">
        <v>95</v>
      </c>
      <c r="F8" s="4">
        <v>110</v>
      </c>
      <c r="G8" s="4">
        <v>70</v>
      </c>
      <c r="H8" s="4">
        <v>11</v>
      </c>
      <c r="I8" s="4">
        <v>634</v>
      </c>
    </row>
    <row r="9" spans="1:9" x14ac:dyDescent="0.25">
      <c r="B9" t="s">
        <v>107</v>
      </c>
      <c r="C9" s="4">
        <v>175</v>
      </c>
      <c r="D9" s="4">
        <v>93</v>
      </c>
      <c r="E9" s="4">
        <v>42</v>
      </c>
      <c r="F9" s="4">
        <v>25</v>
      </c>
      <c r="G9" s="4">
        <v>20</v>
      </c>
      <c r="H9" s="4">
        <v>2</v>
      </c>
      <c r="I9" s="4">
        <v>357</v>
      </c>
    </row>
    <row r="10" spans="1:9" x14ac:dyDescent="0.25">
      <c r="B10" t="s">
        <v>109</v>
      </c>
      <c r="C10" s="4">
        <v>32</v>
      </c>
      <c r="D10" s="4">
        <v>52</v>
      </c>
      <c r="E10" s="4">
        <v>72</v>
      </c>
      <c r="F10" s="4">
        <v>67</v>
      </c>
      <c r="G10" s="4">
        <v>76</v>
      </c>
      <c r="H10" s="4">
        <v>25</v>
      </c>
      <c r="I10" s="4">
        <v>324</v>
      </c>
    </row>
    <row r="11" spans="1:9" x14ac:dyDescent="0.25">
      <c r="B11" t="s">
        <v>106</v>
      </c>
      <c r="C11" s="4">
        <v>43</v>
      </c>
      <c r="D11" s="4">
        <v>65</v>
      </c>
      <c r="E11" s="4">
        <v>60</v>
      </c>
      <c r="F11" s="4">
        <v>58</v>
      </c>
      <c r="G11" s="4">
        <v>59</v>
      </c>
      <c r="H11" s="4">
        <v>3</v>
      </c>
      <c r="I11" s="4">
        <v>288</v>
      </c>
    </row>
    <row r="12" spans="1:9" x14ac:dyDescent="0.25">
      <c r="B12" t="s">
        <v>110</v>
      </c>
      <c r="C12" s="4">
        <v>55</v>
      </c>
      <c r="D12" s="4">
        <v>27</v>
      </c>
      <c r="E12" s="4">
        <v>22</v>
      </c>
      <c r="F12" s="4">
        <v>24</v>
      </c>
      <c r="G12" s="4">
        <v>19</v>
      </c>
      <c r="H12" s="4">
        <v>1</v>
      </c>
      <c r="I12" s="4">
        <v>148</v>
      </c>
    </row>
    <row r="13" spans="1:9" x14ac:dyDescent="0.25">
      <c r="B13" t="s">
        <v>112</v>
      </c>
      <c r="C13" s="4">
        <v>40</v>
      </c>
      <c r="D13" s="4">
        <v>22</v>
      </c>
      <c r="E13" s="4">
        <v>22</v>
      </c>
      <c r="F13" s="4">
        <v>16</v>
      </c>
      <c r="G13" s="4">
        <v>20</v>
      </c>
      <c r="H13" s="4"/>
      <c r="I13" s="4">
        <v>120</v>
      </c>
    </row>
    <row r="14" spans="1:9" x14ac:dyDescent="0.25">
      <c r="B14" t="s">
        <v>103</v>
      </c>
      <c r="C14" s="4">
        <v>7</v>
      </c>
      <c r="D14" s="4">
        <v>10</v>
      </c>
      <c r="E14" s="4">
        <v>25</v>
      </c>
      <c r="F14" s="4">
        <v>20</v>
      </c>
      <c r="G14" s="4">
        <v>8</v>
      </c>
      <c r="H14" s="4">
        <v>1</v>
      </c>
      <c r="I14" s="4">
        <v>71</v>
      </c>
    </row>
    <row r="15" spans="1:9" x14ac:dyDescent="0.25">
      <c r="B15" t="s">
        <v>114</v>
      </c>
      <c r="C15" s="4">
        <v>13</v>
      </c>
      <c r="D15" s="4">
        <v>21</v>
      </c>
      <c r="E15" s="4">
        <v>6</v>
      </c>
      <c r="F15" s="4">
        <v>11</v>
      </c>
      <c r="G15" s="4">
        <v>6</v>
      </c>
      <c r="H15" s="4"/>
      <c r="I15" s="4">
        <v>57</v>
      </c>
    </row>
    <row r="16" spans="1:9" x14ac:dyDescent="0.25">
      <c r="B16" t="s">
        <v>108</v>
      </c>
      <c r="C16" s="4">
        <v>16</v>
      </c>
      <c r="D16" s="4">
        <v>16</v>
      </c>
      <c r="E16" s="4">
        <v>3</v>
      </c>
      <c r="F16" s="4">
        <v>5</v>
      </c>
      <c r="G16" s="4">
        <v>7</v>
      </c>
      <c r="H16" s="4">
        <v>1</v>
      </c>
      <c r="I16" s="4">
        <v>48</v>
      </c>
    </row>
    <row r="17" spans="1:21" x14ac:dyDescent="0.25">
      <c r="B17" t="s">
        <v>111</v>
      </c>
      <c r="C17" s="4">
        <v>3</v>
      </c>
      <c r="D17" s="4">
        <v>2</v>
      </c>
      <c r="E17" s="4">
        <v>5</v>
      </c>
      <c r="F17" s="4">
        <v>13</v>
      </c>
      <c r="G17" s="4">
        <v>15</v>
      </c>
      <c r="H17" s="4">
        <v>1</v>
      </c>
      <c r="I17" s="4">
        <v>39</v>
      </c>
    </row>
    <row r="18" spans="1:21" x14ac:dyDescent="0.25">
      <c r="B18" t="s">
        <v>116</v>
      </c>
      <c r="C18" s="4">
        <v>3</v>
      </c>
      <c r="D18" s="4">
        <v>7</v>
      </c>
      <c r="E18" s="4">
        <v>7</v>
      </c>
      <c r="F18" s="4">
        <v>4</v>
      </c>
      <c r="G18" s="4">
        <v>3</v>
      </c>
      <c r="H18" s="4">
        <v>2</v>
      </c>
      <c r="I18" s="4">
        <v>26</v>
      </c>
    </row>
    <row r="19" spans="1:21" x14ac:dyDescent="0.25">
      <c r="B19" t="s">
        <v>117</v>
      </c>
      <c r="C19" s="4">
        <v>8</v>
      </c>
      <c r="D19" s="4"/>
      <c r="E19" s="4"/>
      <c r="F19" s="4">
        <v>2</v>
      </c>
      <c r="G19" s="4">
        <v>4</v>
      </c>
      <c r="H19" s="4"/>
      <c r="I19" s="4">
        <v>14</v>
      </c>
    </row>
    <row r="20" spans="1:21" x14ac:dyDescent="0.25">
      <c r="B20" t="s">
        <v>119</v>
      </c>
      <c r="C20" s="4">
        <v>2</v>
      </c>
      <c r="D20" s="4">
        <v>2</v>
      </c>
      <c r="E20" s="4">
        <v>1</v>
      </c>
      <c r="F20" s="4">
        <v>5</v>
      </c>
      <c r="G20" s="4"/>
      <c r="H20" s="4"/>
      <c r="I20" s="4">
        <v>10</v>
      </c>
    </row>
    <row r="21" spans="1:21" x14ac:dyDescent="0.25">
      <c r="B21" t="s">
        <v>120</v>
      </c>
      <c r="C21" s="4">
        <v>2</v>
      </c>
      <c r="D21" s="4">
        <v>1</v>
      </c>
      <c r="E21" s="4">
        <v>1</v>
      </c>
      <c r="F21" s="4">
        <v>1</v>
      </c>
      <c r="G21" s="4">
        <v>1</v>
      </c>
      <c r="H21" s="4"/>
      <c r="I21" s="4">
        <v>6</v>
      </c>
    </row>
    <row r="22" spans="1:21" x14ac:dyDescent="0.25">
      <c r="B22" t="s">
        <v>118</v>
      </c>
      <c r="C22" s="4">
        <v>3</v>
      </c>
      <c r="D22" s="4">
        <v>1</v>
      </c>
      <c r="E22" s="4">
        <v>1</v>
      </c>
      <c r="F22" s="4"/>
      <c r="G22" s="4"/>
      <c r="H22" s="4"/>
      <c r="I22" s="4">
        <v>5</v>
      </c>
    </row>
    <row r="23" spans="1:21" x14ac:dyDescent="0.25">
      <c r="B23" t="s">
        <v>113</v>
      </c>
      <c r="C23" s="4">
        <v>1</v>
      </c>
      <c r="D23" s="4">
        <v>3</v>
      </c>
      <c r="E23" s="4"/>
      <c r="F23" s="4"/>
      <c r="G23" s="4"/>
      <c r="H23" s="4"/>
      <c r="I23" s="4">
        <v>4</v>
      </c>
    </row>
    <row r="24" spans="1:21" x14ac:dyDescent="0.25">
      <c r="B24" t="s">
        <v>115</v>
      </c>
      <c r="C24" s="4">
        <v>1</v>
      </c>
      <c r="D24" s="4">
        <v>2</v>
      </c>
      <c r="E24" s="4"/>
      <c r="F24" s="4"/>
      <c r="G24" s="4"/>
      <c r="H24" s="4"/>
      <c r="I24" s="4">
        <v>3</v>
      </c>
    </row>
    <row r="25" spans="1:21" x14ac:dyDescent="0.25">
      <c r="B25" t="s">
        <v>122</v>
      </c>
      <c r="C25" s="4"/>
      <c r="D25" s="4"/>
      <c r="E25" s="4">
        <v>1</v>
      </c>
      <c r="F25" s="4"/>
      <c r="G25" s="4">
        <v>1</v>
      </c>
      <c r="H25" s="4"/>
      <c r="I25" s="4">
        <v>2</v>
      </c>
    </row>
    <row r="26" spans="1:21" x14ac:dyDescent="0.25">
      <c r="B26" s="5" t="s">
        <v>121</v>
      </c>
      <c r="C26" s="7"/>
      <c r="D26" s="7"/>
      <c r="E26" s="7">
        <v>2</v>
      </c>
      <c r="F26" s="7"/>
      <c r="G26" s="7"/>
      <c r="H26" s="7"/>
      <c r="I26" s="7">
        <v>2</v>
      </c>
    </row>
    <row r="27" spans="1:21" x14ac:dyDescent="0.25">
      <c r="B27" s="8" t="s">
        <v>125</v>
      </c>
      <c r="C27" s="9">
        <v>1865</v>
      </c>
      <c r="D27" s="9">
        <v>1895</v>
      </c>
      <c r="E27" s="9">
        <v>1973</v>
      </c>
      <c r="F27" s="9">
        <v>2135</v>
      </c>
      <c r="G27" s="9">
        <v>2579</v>
      </c>
      <c r="H27" s="9">
        <v>586</v>
      </c>
      <c r="I27" s="9">
        <v>11033</v>
      </c>
    </row>
    <row r="29" spans="1:21" x14ac:dyDescent="0.25">
      <c r="A29" s="1" t="s">
        <v>147</v>
      </c>
    </row>
    <row r="31" spans="1:21" x14ac:dyDescent="0.25">
      <c r="A31" s="10">
        <v>2016</v>
      </c>
      <c r="R31" s="21" t="s">
        <v>141</v>
      </c>
      <c r="S31" s="21"/>
      <c r="T31" s="21"/>
    </row>
    <row r="32" spans="1:21" x14ac:dyDescent="0.25">
      <c r="B32" s="5" t="s">
        <v>148</v>
      </c>
      <c r="C32" s="7" t="s">
        <v>129</v>
      </c>
      <c r="D32" s="7" t="s">
        <v>130</v>
      </c>
      <c r="E32" s="7" t="s">
        <v>131</v>
      </c>
      <c r="F32" s="7" t="s">
        <v>132</v>
      </c>
      <c r="G32" s="7" t="s">
        <v>126</v>
      </c>
      <c r="H32" s="7" t="s">
        <v>133</v>
      </c>
      <c r="I32" s="7" t="s">
        <v>134</v>
      </c>
      <c r="J32" s="7" t="s">
        <v>135</v>
      </c>
      <c r="K32" s="7" t="s">
        <v>136</v>
      </c>
      <c r="L32" s="7" t="s">
        <v>137</v>
      </c>
      <c r="M32" s="7" t="s">
        <v>138</v>
      </c>
      <c r="N32" s="7" t="s">
        <v>139</v>
      </c>
      <c r="O32" s="7" t="s">
        <v>125</v>
      </c>
      <c r="Q32" s="5" t="s">
        <v>148</v>
      </c>
      <c r="R32" s="20" t="s">
        <v>142</v>
      </c>
      <c r="S32" s="20" t="s">
        <v>143</v>
      </c>
      <c r="T32" s="20" t="s">
        <v>144</v>
      </c>
      <c r="U32" s="20" t="s">
        <v>125</v>
      </c>
    </row>
    <row r="33" spans="2:21" x14ac:dyDescent="0.25">
      <c r="B33" t="s">
        <v>104</v>
      </c>
      <c r="C33" s="4">
        <v>68</v>
      </c>
      <c r="D33" s="4">
        <v>54</v>
      </c>
      <c r="E33" s="4">
        <v>56</v>
      </c>
      <c r="F33" s="4">
        <v>46</v>
      </c>
      <c r="G33" s="4">
        <v>66</v>
      </c>
      <c r="H33" s="4">
        <v>82</v>
      </c>
      <c r="I33" s="4">
        <v>100</v>
      </c>
      <c r="J33" s="4">
        <v>51</v>
      </c>
      <c r="K33" s="4">
        <v>53</v>
      </c>
      <c r="L33" s="4">
        <v>67</v>
      </c>
      <c r="M33" s="4">
        <v>65</v>
      </c>
      <c r="N33" s="4">
        <v>52</v>
      </c>
      <c r="O33" s="4">
        <f t="shared" ref="O33:O53" si="0">SUM(C33:N33)</f>
        <v>760</v>
      </c>
      <c r="Q33" t="s">
        <v>104</v>
      </c>
      <c r="R33" s="4">
        <v>282</v>
      </c>
      <c r="S33" s="4">
        <v>476</v>
      </c>
      <c r="T33" s="4">
        <v>2</v>
      </c>
      <c r="U33" s="4">
        <v>760</v>
      </c>
    </row>
    <row r="34" spans="2:21" x14ac:dyDescent="0.25">
      <c r="B34" t="s">
        <v>105</v>
      </c>
      <c r="C34" s="4">
        <v>25</v>
      </c>
      <c r="D34" s="4">
        <v>16</v>
      </c>
      <c r="E34" s="4">
        <v>27</v>
      </c>
      <c r="F34" s="4">
        <v>23</v>
      </c>
      <c r="G34" s="4">
        <v>22</v>
      </c>
      <c r="H34" s="4">
        <v>28</v>
      </c>
      <c r="I34" s="4">
        <v>27</v>
      </c>
      <c r="J34" s="4">
        <v>19</v>
      </c>
      <c r="K34" s="4">
        <v>19</v>
      </c>
      <c r="L34" s="4">
        <v>36</v>
      </c>
      <c r="M34" s="4">
        <v>24</v>
      </c>
      <c r="N34" s="4">
        <v>19</v>
      </c>
      <c r="O34" s="4">
        <f t="shared" si="0"/>
        <v>285</v>
      </c>
      <c r="Q34" t="s">
        <v>105</v>
      </c>
      <c r="R34" s="4">
        <v>113</v>
      </c>
      <c r="S34" s="4">
        <v>172</v>
      </c>
      <c r="T34" s="4"/>
      <c r="U34" s="4">
        <v>285</v>
      </c>
    </row>
    <row r="35" spans="2:21" x14ac:dyDescent="0.25">
      <c r="B35" t="s">
        <v>101</v>
      </c>
      <c r="C35" s="4">
        <v>25</v>
      </c>
      <c r="D35" s="4">
        <v>13</v>
      </c>
      <c r="E35" s="4">
        <v>25</v>
      </c>
      <c r="F35" s="4">
        <v>24</v>
      </c>
      <c r="G35" s="4">
        <v>21</v>
      </c>
      <c r="H35" s="4">
        <v>18</v>
      </c>
      <c r="I35" s="4">
        <v>17</v>
      </c>
      <c r="J35" s="4">
        <v>8</v>
      </c>
      <c r="K35" s="4">
        <v>16</v>
      </c>
      <c r="L35" s="4">
        <v>13</v>
      </c>
      <c r="M35" s="4">
        <v>20</v>
      </c>
      <c r="N35" s="4">
        <v>15</v>
      </c>
      <c r="O35" s="4">
        <f t="shared" si="0"/>
        <v>215</v>
      </c>
      <c r="Q35" t="s">
        <v>101</v>
      </c>
      <c r="R35" s="4">
        <v>44</v>
      </c>
      <c r="S35" s="4">
        <v>170</v>
      </c>
      <c r="T35" s="4">
        <v>1</v>
      </c>
      <c r="U35" s="4">
        <v>215</v>
      </c>
    </row>
    <row r="36" spans="2:21" x14ac:dyDescent="0.25">
      <c r="B36" t="s">
        <v>102</v>
      </c>
      <c r="C36" s="4">
        <v>13</v>
      </c>
      <c r="D36" s="4">
        <v>15</v>
      </c>
      <c r="E36" s="4">
        <v>18</v>
      </c>
      <c r="F36" s="4">
        <v>15</v>
      </c>
      <c r="G36" s="4">
        <v>15</v>
      </c>
      <c r="H36" s="4">
        <v>21</v>
      </c>
      <c r="I36" s="4">
        <v>25</v>
      </c>
      <c r="J36" s="4">
        <v>17</v>
      </c>
      <c r="K36" s="4">
        <v>14</v>
      </c>
      <c r="L36" s="4">
        <v>16</v>
      </c>
      <c r="M36" s="4">
        <v>16</v>
      </c>
      <c r="N36" s="4">
        <v>16</v>
      </c>
      <c r="O36" s="4">
        <f t="shared" si="0"/>
        <v>201</v>
      </c>
      <c r="Q36" t="s">
        <v>102</v>
      </c>
      <c r="R36" s="4">
        <v>76</v>
      </c>
      <c r="S36" s="4">
        <v>123</v>
      </c>
      <c r="T36" s="4">
        <v>2</v>
      </c>
      <c r="U36" s="4">
        <v>201</v>
      </c>
    </row>
    <row r="37" spans="2:21" x14ac:dyDescent="0.25">
      <c r="B37" t="s">
        <v>107</v>
      </c>
      <c r="C37" s="4">
        <v>9</v>
      </c>
      <c r="D37" s="4">
        <v>6</v>
      </c>
      <c r="E37" s="4">
        <v>15</v>
      </c>
      <c r="F37" s="4">
        <v>11</v>
      </c>
      <c r="G37" s="4">
        <v>15</v>
      </c>
      <c r="H37" s="4">
        <v>17</v>
      </c>
      <c r="I37" s="4">
        <v>29</v>
      </c>
      <c r="J37" s="4">
        <v>23</v>
      </c>
      <c r="K37" s="4">
        <v>17</v>
      </c>
      <c r="L37" s="4">
        <v>12</v>
      </c>
      <c r="M37" s="4">
        <v>10</v>
      </c>
      <c r="N37" s="4">
        <v>11</v>
      </c>
      <c r="O37" s="4">
        <f t="shared" si="0"/>
        <v>175</v>
      </c>
      <c r="Q37" t="s">
        <v>107</v>
      </c>
      <c r="R37" s="4">
        <v>77</v>
      </c>
      <c r="S37" s="4">
        <v>97</v>
      </c>
      <c r="T37" s="4">
        <v>1</v>
      </c>
      <c r="U37" s="4">
        <v>175</v>
      </c>
    </row>
    <row r="38" spans="2:21" x14ac:dyDescent="0.25">
      <c r="B38" t="s">
        <v>110</v>
      </c>
      <c r="C38" s="4">
        <v>1</v>
      </c>
      <c r="D38" s="4">
        <v>4</v>
      </c>
      <c r="E38" s="4">
        <v>5</v>
      </c>
      <c r="F38" s="4">
        <v>4</v>
      </c>
      <c r="G38" s="4">
        <v>7</v>
      </c>
      <c r="H38" s="4">
        <v>4</v>
      </c>
      <c r="I38" s="4">
        <v>10</v>
      </c>
      <c r="J38" s="4">
        <v>5</v>
      </c>
      <c r="K38" s="4">
        <v>5</v>
      </c>
      <c r="L38" s="4">
        <v>3</v>
      </c>
      <c r="M38" s="4">
        <v>3</v>
      </c>
      <c r="N38" s="4">
        <v>4</v>
      </c>
      <c r="O38" s="4">
        <f t="shared" si="0"/>
        <v>55</v>
      </c>
      <c r="Q38" t="s">
        <v>110</v>
      </c>
      <c r="R38" s="4">
        <v>25</v>
      </c>
      <c r="S38" s="4">
        <v>30</v>
      </c>
      <c r="T38" s="4"/>
      <c r="U38" s="4">
        <v>55</v>
      </c>
    </row>
    <row r="39" spans="2:21" x14ac:dyDescent="0.25">
      <c r="B39" t="s">
        <v>106</v>
      </c>
      <c r="C39" s="4">
        <v>9</v>
      </c>
      <c r="D39" s="4"/>
      <c r="E39" s="4">
        <v>2</v>
      </c>
      <c r="F39" s="4">
        <v>3</v>
      </c>
      <c r="G39" s="4">
        <v>3</v>
      </c>
      <c r="H39" s="4">
        <v>4</v>
      </c>
      <c r="I39" s="4">
        <v>5</v>
      </c>
      <c r="J39" s="4">
        <v>5</v>
      </c>
      <c r="K39" s="4">
        <v>2</v>
      </c>
      <c r="L39" s="4">
        <v>5</v>
      </c>
      <c r="M39" s="4">
        <v>2</v>
      </c>
      <c r="N39" s="4">
        <v>3</v>
      </c>
      <c r="O39" s="4">
        <f t="shared" si="0"/>
        <v>43</v>
      </c>
      <c r="Q39" t="s">
        <v>106</v>
      </c>
      <c r="R39" s="4">
        <v>11</v>
      </c>
      <c r="S39" s="4">
        <v>32</v>
      </c>
      <c r="T39" s="4"/>
      <c r="U39" s="4">
        <v>43</v>
      </c>
    </row>
    <row r="40" spans="2:21" x14ac:dyDescent="0.25">
      <c r="B40" t="s">
        <v>112</v>
      </c>
      <c r="C40" s="4"/>
      <c r="D40" s="4"/>
      <c r="E40" s="4">
        <v>4</v>
      </c>
      <c r="F40" s="4">
        <v>2</v>
      </c>
      <c r="G40" s="4">
        <v>3</v>
      </c>
      <c r="H40" s="4">
        <v>4</v>
      </c>
      <c r="I40" s="4">
        <v>2</v>
      </c>
      <c r="J40" s="4">
        <v>5</v>
      </c>
      <c r="K40" s="4">
        <v>7</v>
      </c>
      <c r="L40" s="4">
        <v>5</v>
      </c>
      <c r="M40" s="4">
        <v>3</v>
      </c>
      <c r="N40" s="4">
        <v>5</v>
      </c>
      <c r="O40" s="4">
        <f t="shared" si="0"/>
        <v>40</v>
      </c>
      <c r="Q40" t="s">
        <v>112</v>
      </c>
      <c r="R40" s="4">
        <v>9</v>
      </c>
      <c r="S40" s="4">
        <v>31</v>
      </c>
      <c r="T40" s="4"/>
      <c r="U40" s="4">
        <v>40</v>
      </c>
    </row>
    <row r="41" spans="2:21" x14ac:dyDescent="0.25">
      <c r="B41" t="s">
        <v>109</v>
      </c>
      <c r="C41" s="4">
        <v>3</v>
      </c>
      <c r="D41" s="4">
        <v>4</v>
      </c>
      <c r="E41" s="4">
        <v>3</v>
      </c>
      <c r="F41" s="4">
        <v>3</v>
      </c>
      <c r="G41" s="4">
        <v>1</v>
      </c>
      <c r="H41" s="4">
        <v>1</v>
      </c>
      <c r="I41" s="4">
        <v>4</v>
      </c>
      <c r="J41" s="4">
        <v>3</v>
      </c>
      <c r="K41" s="4">
        <v>6</v>
      </c>
      <c r="L41" s="4">
        <v>3</v>
      </c>
      <c r="M41" s="4">
        <v>1</v>
      </c>
      <c r="N41" s="4"/>
      <c r="O41" s="4">
        <f t="shared" si="0"/>
        <v>32</v>
      </c>
      <c r="Q41" t="s">
        <v>109</v>
      </c>
      <c r="R41" s="4">
        <v>10</v>
      </c>
      <c r="S41" s="4">
        <v>22</v>
      </c>
      <c r="T41" s="4"/>
      <c r="U41" s="4">
        <v>32</v>
      </c>
    </row>
    <row r="42" spans="2:21" x14ac:dyDescent="0.25">
      <c r="B42" t="s">
        <v>108</v>
      </c>
      <c r="C42" s="4">
        <v>1</v>
      </c>
      <c r="D42" s="4"/>
      <c r="E42" s="4">
        <v>1</v>
      </c>
      <c r="F42" s="4"/>
      <c r="G42" s="4">
        <v>2</v>
      </c>
      <c r="H42" s="4"/>
      <c r="I42" s="4">
        <v>3</v>
      </c>
      <c r="J42" s="4">
        <v>1</v>
      </c>
      <c r="K42" s="4">
        <v>1</v>
      </c>
      <c r="L42" s="4"/>
      <c r="M42" s="4">
        <v>2</v>
      </c>
      <c r="N42" s="4">
        <v>5</v>
      </c>
      <c r="O42" s="4">
        <f t="shared" si="0"/>
        <v>16</v>
      </c>
      <c r="Q42" t="s">
        <v>108</v>
      </c>
      <c r="R42" s="4">
        <v>3</v>
      </c>
      <c r="S42" s="4">
        <v>13</v>
      </c>
      <c r="T42" s="4"/>
      <c r="U42" s="4">
        <v>16</v>
      </c>
    </row>
    <row r="43" spans="2:21" x14ac:dyDescent="0.25">
      <c r="B43" t="s">
        <v>114</v>
      </c>
      <c r="C43" s="4"/>
      <c r="D43" s="4"/>
      <c r="E43" s="4">
        <v>1</v>
      </c>
      <c r="F43" s="4">
        <v>1</v>
      </c>
      <c r="G43" s="4">
        <v>2</v>
      </c>
      <c r="H43" s="4"/>
      <c r="I43" s="4">
        <v>1</v>
      </c>
      <c r="J43" s="4">
        <v>2</v>
      </c>
      <c r="K43" s="4">
        <v>3</v>
      </c>
      <c r="L43" s="4"/>
      <c r="M43" s="4"/>
      <c r="N43" s="4">
        <v>3</v>
      </c>
      <c r="O43" s="4">
        <f t="shared" si="0"/>
        <v>13</v>
      </c>
      <c r="Q43" t="s">
        <v>114</v>
      </c>
      <c r="R43" s="4">
        <v>2</v>
      </c>
      <c r="S43" s="4">
        <v>11</v>
      </c>
      <c r="T43" s="4"/>
      <c r="U43" s="4">
        <v>13</v>
      </c>
    </row>
    <row r="44" spans="2:21" x14ac:dyDescent="0.25">
      <c r="B44" t="s">
        <v>117</v>
      </c>
      <c r="C44" s="4"/>
      <c r="D44" s="4"/>
      <c r="E44" s="4"/>
      <c r="F44" s="4"/>
      <c r="G44" s="4"/>
      <c r="H44" s="4">
        <v>1</v>
      </c>
      <c r="I44" s="4">
        <v>2</v>
      </c>
      <c r="J44" s="4"/>
      <c r="K44" s="4">
        <v>1</v>
      </c>
      <c r="L44" s="4">
        <v>2</v>
      </c>
      <c r="M44" s="4">
        <v>1</v>
      </c>
      <c r="N44" s="4">
        <v>1</v>
      </c>
      <c r="O44" s="4">
        <f t="shared" si="0"/>
        <v>8</v>
      </c>
      <c r="Q44" t="s">
        <v>117</v>
      </c>
      <c r="R44" s="4">
        <v>4</v>
      </c>
      <c r="S44" s="4">
        <v>4</v>
      </c>
      <c r="T44" s="4"/>
      <c r="U44" s="4">
        <v>8</v>
      </c>
    </row>
    <row r="45" spans="2:21" x14ac:dyDescent="0.25">
      <c r="B45" t="s">
        <v>103</v>
      </c>
      <c r="C45" s="4">
        <v>1</v>
      </c>
      <c r="D45" s="4"/>
      <c r="E45" s="4"/>
      <c r="F45" s="4">
        <v>1</v>
      </c>
      <c r="G45" s="4">
        <v>1</v>
      </c>
      <c r="H45" s="4">
        <v>1</v>
      </c>
      <c r="I45" s="4">
        <v>1</v>
      </c>
      <c r="J45" s="4">
        <v>2</v>
      </c>
      <c r="K45" s="4"/>
      <c r="L45" s="4"/>
      <c r="M45" s="4"/>
      <c r="N45" s="4"/>
      <c r="O45" s="4">
        <f t="shared" si="0"/>
        <v>7</v>
      </c>
      <c r="Q45" t="s">
        <v>103</v>
      </c>
      <c r="R45" s="4">
        <v>5</v>
      </c>
      <c r="S45" s="4">
        <v>2</v>
      </c>
      <c r="T45" s="4"/>
      <c r="U45" s="4">
        <v>7</v>
      </c>
    </row>
    <row r="46" spans="2:21" x14ac:dyDescent="0.25">
      <c r="B46" t="s">
        <v>118</v>
      </c>
      <c r="C46" s="4"/>
      <c r="D46" s="4"/>
      <c r="E46" s="4"/>
      <c r="F46" s="4"/>
      <c r="G46" s="4"/>
      <c r="H46" s="4"/>
      <c r="I46" s="4"/>
      <c r="J46" s="4">
        <v>2</v>
      </c>
      <c r="K46" s="4"/>
      <c r="L46" s="4">
        <v>1</v>
      </c>
      <c r="M46" s="4"/>
      <c r="N46" s="4"/>
      <c r="O46" s="4">
        <f t="shared" si="0"/>
        <v>3</v>
      </c>
      <c r="Q46" t="s">
        <v>118</v>
      </c>
      <c r="R46" s="4">
        <v>3</v>
      </c>
      <c r="S46" s="4"/>
      <c r="T46" s="4"/>
      <c r="U46" s="4">
        <v>3</v>
      </c>
    </row>
    <row r="47" spans="2:21" x14ac:dyDescent="0.25">
      <c r="B47" t="s">
        <v>111</v>
      </c>
      <c r="C47" s="4"/>
      <c r="D47" s="4">
        <v>1</v>
      </c>
      <c r="E47" s="4"/>
      <c r="F47" s="4"/>
      <c r="G47" s="4"/>
      <c r="H47" s="4"/>
      <c r="I47" s="4"/>
      <c r="J47" s="4">
        <v>2</v>
      </c>
      <c r="K47" s="4"/>
      <c r="L47" s="4"/>
      <c r="M47" s="4"/>
      <c r="N47" s="4"/>
      <c r="O47" s="4">
        <f t="shared" si="0"/>
        <v>3</v>
      </c>
      <c r="Q47" t="s">
        <v>111</v>
      </c>
      <c r="R47" s="4">
        <v>2</v>
      </c>
      <c r="S47" s="4">
        <v>1</v>
      </c>
      <c r="T47" s="4"/>
      <c r="U47" s="4">
        <v>3</v>
      </c>
    </row>
    <row r="48" spans="2:21" x14ac:dyDescent="0.25">
      <c r="B48" t="s">
        <v>116</v>
      </c>
      <c r="C48" s="4"/>
      <c r="D48" s="4"/>
      <c r="E48" s="4"/>
      <c r="F48" s="4"/>
      <c r="G48" s="4"/>
      <c r="H48" s="4">
        <v>1</v>
      </c>
      <c r="I48" s="4">
        <v>1</v>
      </c>
      <c r="J48" s="4"/>
      <c r="K48" s="4"/>
      <c r="L48" s="4">
        <v>1</v>
      </c>
      <c r="M48" s="4"/>
      <c r="N48" s="4"/>
      <c r="O48" s="4">
        <f t="shared" si="0"/>
        <v>3</v>
      </c>
      <c r="Q48" t="s">
        <v>116</v>
      </c>
      <c r="R48" s="4">
        <v>3</v>
      </c>
      <c r="S48" s="4"/>
      <c r="T48" s="4"/>
      <c r="U48" s="4">
        <v>3</v>
      </c>
    </row>
    <row r="49" spans="1:21" x14ac:dyDescent="0.25">
      <c r="B49" t="s">
        <v>119</v>
      </c>
      <c r="C49" s="4"/>
      <c r="D49" s="4"/>
      <c r="E49" s="4"/>
      <c r="F49" s="4"/>
      <c r="G49" s="4"/>
      <c r="H49" s="4"/>
      <c r="I49" s="4"/>
      <c r="J49" s="4"/>
      <c r="K49" s="4">
        <v>1</v>
      </c>
      <c r="L49" s="4"/>
      <c r="M49" s="4">
        <v>1</v>
      </c>
      <c r="N49" s="4"/>
      <c r="O49" s="4">
        <f t="shared" si="0"/>
        <v>2</v>
      </c>
      <c r="Q49" t="s">
        <v>119</v>
      </c>
      <c r="R49" s="4"/>
      <c r="S49" s="4">
        <v>2</v>
      </c>
      <c r="T49" s="4"/>
      <c r="U49" s="4">
        <v>2</v>
      </c>
    </row>
    <row r="50" spans="1:21" x14ac:dyDescent="0.25">
      <c r="B50" t="s">
        <v>120</v>
      </c>
      <c r="C50" s="4"/>
      <c r="D50" s="4"/>
      <c r="E50" s="4"/>
      <c r="F50" s="4"/>
      <c r="G50" s="4"/>
      <c r="H50" s="4"/>
      <c r="I50" s="4"/>
      <c r="J50" s="4"/>
      <c r="K50" s="4">
        <v>1</v>
      </c>
      <c r="L50" s="4">
        <v>1</v>
      </c>
      <c r="M50" s="4"/>
      <c r="N50" s="4"/>
      <c r="O50" s="4">
        <f t="shared" si="0"/>
        <v>2</v>
      </c>
      <c r="Q50" t="s">
        <v>120</v>
      </c>
      <c r="R50" s="4">
        <v>1</v>
      </c>
      <c r="S50" s="4">
        <v>1</v>
      </c>
      <c r="T50" s="4"/>
      <c r="U50" s="4">
        <v>2</v>
      </c>
    </row>
    <row r="51" spans="1:21" x14ac:dyDescent="0.25">
      <c r="B51" t="s">
        <v>113</v>
      </c>
      <c r="C51" s="4"/>
      <c r="D51" s="4"/>
      <c r="E51" s="4">
        <v>1</v>
      </c>
      <c r="F51" s="4"/>
      <c r="G51" s="4"/>
      <c r="H51" s="4"/>
      <c r="I51" s="4"/>
      <c r="J51" s="4"/>
      <c r="K51" s="4"/>
      <c r="L51" s="4"/>
      <c r="M51" s="4"/>
      <c r="N51" s="4"/>
      <c r="O51" s="4">
        <f t="shared" si="0"/>
        <v>1</v>
      </c>
      <c r="Q51" t="s">
        <v>113</v>
      </c>
      <c r="R51" s="4"/>
      <c r="S51" s="4">
        <v>1</v>
      </c>
      <c r="T51" s="4"/>
      <c r="U51" s="4">
        <v>1</v>
      </c>
    </row>
    <row r="52" spans="1:21" x14ac:dyDescent="0.25">
      <c r="B52" s="5" t="s">
        <v>115</v>
      </c>
      <c r="C52" s="7"/>
      <c r="D52" s="7"/>
      <c r="E52" s="7"/>
      <c r="F52" s="7">
        <v>1</v>
      </c>
      <c r="G52" s="7"/>
      <c r="H52" s="7"/>
      <c r="I52" s="7"/>
      <c r="J52" s="7"/>
      <c r="K52" s="7"/>
      <c r="L52" s="7"/>
      <c r="M52" s="7"/>
      <c r="N52" s="7"/>
      <c r="O52" s="7">
        <f t="shared" si="0"/>
        <v>1</v>
      </c>
      <c r="Q52" s="5" t="s">
        <v>115</v>
      </c>
      <c r="R52" s="7"/>
      <c r="S52" s="7">
        <v>1</v>
      </c>
      <c r="T52" s="7"/>
      <c r="U52" s="7">
        <v>1</v>
      </c>
    </row>
    <row r="53" spans="1:21" x14ac:dyDescent="0.25">
      <c r="B53" s="8" t="s">
        <v>125</v>
      </c>
      <c r="C53" s="9">
        <f t="shared" ref="C53:N53" si="1">SUM(C33:C52)</f>
        <v>155</v>
      </c>
      <c r="D53" s="9">
        <f t="shared" si="1"/>
        <v>113</v>
      </c>
      <c r="E53" s="9">
        <f t="shared" si="1"/>
        <v>158</v>
      </c>
      <c r="F53" s="9">
        <f t="shared" si="1"/>
        <v>134</v>
      </c>
      <c r="G53" s="9">
        <f t="shared" si="1"/>
        <v>158</v>
      </c>
      <c r="H53" s="9">
        <f t="shared" si="1"/>
        <v>182</v>
      </c>
      <c r="I53" s="9">
        <f t="shared" si="1"/>
        <v>227</v>
      </c>
      <c r="J53" s="9">
        <f t="shared" si="1"/>
        <v>145</v>
      </c>
      <c r="K53" s="9">
        <f t="shared" si="1"/>
        <v>146</v>
      </c>
      <c r="L53" s="9">
        <f t="shared" si="1"/>
        <v>165</v>
      </c>
      <c r="M53" s="9">
        <f t="shared" si="1"/>
        <v>148</v>
      </c>
      <c r="N53" s="9">
        <f t="shared" si="1"/>
        <v>134</v>
      </c>
      <c r="O53" s="9">
        <f t="shared" si="0"/>
        <v>1865</v>
      </c>
      <c r="Q53" s="5" t="s">
        <v>125</v>
      </c>
      <c r="R53" s="7">
        <v>670</v>
      </c>
      <c r="S53" s="7">
        <v>1189</v>
      </c>
      <c r="T53" s="7">
        <v>6</v>
      </c>
      <c r="U53" s="7">
        <v>1865</v>
      </c>
    </row>
    <row r="55" spans="1:21" x14ac:dyDescent="0.25">
      <c r="A55" s="10">
        <v>2017</v>
      </c>
      <c r="R55" s="21" t="s">
        <v>141</v>
      </c>
      <c r="S55" s="21"/>
      <c r="T55" s="21"/>
    </row>
    <row r="56" spans="1:21" x14ac:dyDescent="0.25">
      <c r="B56" s="5" t="s">
        <v>148</v>
      </c>
      <c r="C56" s="7" t="s">
        <v>129</v>
      </c>
      <c r="D56" s="7" t="s">
        <v>130</v>
      </c>
      <c r="E56" s="7" t="s">
        <v>131</v>
      </c>
      <c r="F56" s="7" t="s">
        <v>132</v>
      </c>
      <c r="G56" s="7" t="s">
        <v>126</v>
      </c>
      <c r="H56" s="7" t="s">
        <v>133</v>
      </c>
      <c r="I56" s="7" t="s">
        <v>134</v>
      </c>
      <c r="J56" s="7" t="s">
        <v>135</v>
      </c>
      <c r="K56" s="7" t="s">
        <v>136</v>
      </c>
      <c r="L56" s="7" t="s">
        <v>137</v>
      </c>
      <c r="M56" s="7" t="s">
        <v>138</v>
      </c>
      <c r="N56" s="7" t="s">
        <v>139</v>
      </c>
      <c r="O56" s="7" t="s">
        <v>125</v>
      </c>
      <c r="Q56" s="5" t="s">
        <v>148</v>
      </c>
      <c r="R56" s="20" t="s">
        <v>142</v>
      </c>
      <c r="S56" s="20" t="s">
        <v>143</v>
      </c>
      <c r="T56" s="20" t="s">
        <v>144</v>
      </c>
      <c r="U56" s="20" t="s">
        <v>125</v>
      </c>
    </row>
    <row r="57" spans="1:21" x14ac:dyDescent="0.25">
      <c r="B57" s="3" t="s">
        <v>104</v>
      </c>
      <c r="C57" s="4">
        <v>55</v>
      </c>
      <c r="D57" s="4">
        <v>61</v>
      </c>
      <c r="E57" s="4">
        <v>57</v>
      </c>
      <c r="F57" s="4">
        <v>80</v>
      </c>
      <c r="G57" s="4">
        <v>87</v>
      </c>
      <c r="H57" s="4">
        <v>126</v>
      </c>
      <c r="I57" s="4">
        <v>97</v>
      </c>
      <c r="J57" s="4">
        <v>71</v>
      </c>
      <c r="K57" s="4">
        <v>67</v>
      </c>
      <c r="L57" s="4">
        <v>70</v>
      </c>
      <c r="M57" s="4">
        <v>77</v>
      </c>
      <c r="N57" s="4">
        <v>82</v>
      </c>
      <c r="O57" s="4">
        <f t="shared" ref="O57:O76" si="2">SUM(C57:N57)</f>
        <v>930</v>
      </c>
      <c r="Q57" t="s">
        <v>104</v>
      </c>
      <c r="R57" s="4">
        <v>372</v>
      </c>
      <c r="S57" s="4">
        <v>555</v>
      </c>
      <c r="T57" s="4">
        <v>3</v>
      </c>
      <c r="U57" s="4">
        <v>930</v>
      </c>
    </row>
    <row r="58" spans="1:21" x14ac:dyDescent="0.25">
      <c r="B58" s="3" t="s">
        <v>105</v>
      </c>
      <c r="C58" s="4">
        <v>22</v>
      </c>
      <c r="D58" s="4">
        <v>26</v>
      </c>
      <c r="E58" s="4">
        <v>18</v>
      </c>
      <c r="F58" s="4">
        <v>25</v>
      </c>
      <c r="G58" s="4">
        <v>23</v>
      </c>
      <c r="H58" s="4">
        <v>37</v>
      </c>
      <c r="I58" s="4">
        <v>13</v>
      </c>
      <c r="J58" s="4">
        <v>26</v>
      </c>
      <c r="K58" s="4">
        <v>16</v>
      </c>
      <c r="L58" s="4">
        <v>25</v>
      </c>
      <c r="M58" s="4">
        <v>22</v>
      </c>
      <c r="N58" s="4">
        <v>14</v>
      </c>
      <c r="O58" s="4">
        <f t="shared" si="2"/>
        <v>267</v>
      </c>
      <c r="Q58" t="s">
        <v>105</v>
      </c>
      <c r="R58" s="4">
        <v>108</v>
      </c>
      <c r="S58" s="4">
        <v>158</v>
      </c>
      <c r="T58" s="4">
        <v>1</v>
      </c>
      <c r="U58" s="4">
        <v>267</v>
      </c>
    </row>
    <row r="59" spans="1:21" x14ac:dyDescent="0.25">
      <c r="B59" s="3" t="s">
        <v>102</v>
      </c>
      <c r="C59" s="4">
        <v>8</v>
      </c>
      <c r="D59" s="4">
        <v>10</v>
      </c>
      <c r="E59" s="4">
        <v>23</v>
      </c>
      <c r="F59" s="4">
        <v>12</v>
      </c>
      <c r="G59" s="4">
        <v>18</v>
      </c>
      <c r="H59" s="4">
        <v>39</v>
      </c>
      <c r="I59" s="4">
        <v>21</v>
      </c>
      <c r="J59" s="4">
        <v>31</v>
      </c>
      <c r="K59" s="4">
        <v>16</v>
      </c>
      <c r="L59" s="4">
        <v>22</v>
      </c>
      <c r="M59" s="4">
        <v>18</v>
      </c>
      <c r="N59" s="4">
        <v>23</v>
      </c>
      <c r="O59" s="4">
        <f t="shared" si="2"/>
        <v>241</v>
      </c>
      <c r="Q59" t="s">
        <v>102</v>
      </c>
      <c r="R59" s="4">
        <v>75</v>
      </c>
      <c r="S59" s="4">
        <v>165</v>
      </c>
      <c r="T59" s="4">
        <v>1</v>
      </c>
      <c r="U59" s="4">
        <v>241</v>
      </c>
    </row>
    <row r="60" spans="1:21" x14ac:dyDescent="0.25">
      <c r="B60" s="3" t="s">
        <v>101</v>
      </c>
      <c r="C60" s="4">
        <v>12</v>
      </c>
      <c r="D60" s="4">
        <v>18</v>
      </c>
      <c r="E60" s="4">
        <v>5</v>
      </c>
      <c r="F60" s="4">
        <v>14</v>
      </c>
      <c r="G60" s="4">
        <v>8</v>
      </c>
      <c r="H60" s="4">
        <v>13</v>
      </c>
      <c r="I60" s="4">
        <v>12</v>
      </c>
      <c r="J60" s="4">
        <v>7</v>
      </c>
      <c r="K60" s="4">
        <v>6</v>
      </c>
      <c r="L60" s="4">
        <v>14</v>
      </c>
      <c r="M60" s="4">
        <v>13</v>
      </c>
      <c r="N60" s="4">
        <v>11</v>
      </c>
      <c r="O60" s="4">
        <f t="shared" si="2"/>
        <v>133</v>
      </c>
      <c r="Q60" t="s">
        <v>101</v>
      </c>
      <c r="R60" s="4">
        <v>24</v>
      </c>
      <c r="S60" s="4">
        <v>108</v>
      </c>
      <c r="T60" s="4">
        <v>1</v>
      </c>
      <c r="U60" s="4">
        <v>133</v>
      </c>
    </row>
    <row r="61" spans="1:21" x14ac:dyDescent="0.25">
      <c r="B61" s="3" t="s">
        <v>107</v>
      </c>
      <c r="C61" s="4">
        <v>10</v>
      </c>
      <c r="D61" s="4">
        <v>8</v>
      </c>
      <c r="E61" s="4">
        <v>9</v>
      </c>
      <c r="F61" s="4">
        <v>7</v>
      </c>
      <c r="G61" s="4">
        <v>15</v>
      </c>
      <c r="H61" s="4">
        <v>10</v>
      </c>
      <c r="I61" s="4">
        <v>12</v>
      </c>
      <c r="J61" s="4">
        <v>3</v>
      </c>
      <c r="K61" s="4">
        <v>4</v>
      </c>
      <c r="L61" s="4">
        <v>6</v>
      </c>
      <c r="M61" s="4">
        <v>5</v>
      </c>
      <c r="N61" s="4">
        <v>4</v>
      </c>
      <c r="O61" s="4">
        <f t="shared" si="2"/>
        <v>93</v>
      </c>
      <c r="Q61" t="s">
        <v>107</v>
      </c>
      <c r="R61" s="4">
        <v>34</v>
      </c>
      <c r="S61" s="4">
        <v>59</v>
      </c>
      <c r="T61" s="4"/>
      <c r="U61" s="4">
        <v>93</v>
      </c>
    </row>
    <row r="62" spans="1:21" x14ac:dyDescent="0.25">
      <c r="B62" s="3" t="s">
        <v>106</v>
      </c>
      <c r="C62" s="4">
        <v>4</v>
      </c>
      <c r="D62" s="4">
        <v>5</v>
      </c>
      <c r="E62" s="4">
        <v>2</v>
      </c>
      <c r="F62" s="4">
        <v>8</v>
      </c>
      <c r="G62" s="4">
        <v>9</v>
      </c>
      <c r="H62" s="4">
        <v>6</v>
      </c>
      <c r="I62" s="4">
        <v>7</v>
      </c>
      <c r="J62" s="4">
        <v>5</v>
      </c>
      <c r="K62" s="4">
        <v>7</v>
      </c>
      <c r="L62" s="4">
        <v>4</v>
      </c>
      <c r="M62" s="4">
        <v>2</v>
      </c>
      <c r="N62" s="4">
        <v>6</v>
      </c>
      <c r="O62" s="4">
        <f t="shared" si="2"/>
        <v>65</v>
      </c>
      <c r="Q62" t="s">
        <v>106</v>
      </c>
      <c r="R62" s="4">
        <v>16</v>
      </c>
      <c r="S62" s="4">
        <v>49</v>
      </c>
      <c r="T62" s="4"/>
      <c r="U62" s="4">
        <v>65</v>
      </c>
    </row>
    <row r="63" spans="1:21" x14ac:dyDescent="0.25">
      <c r="B63" s="3" t="s">
        <v>109</v>
      </c>
      <c r="C63" s="4">
        <v>2</v>
      </c>
      <c r="D63" s="4">
        <v>4</v>
      </c>
      <c r="E63" s="4">
        <v>5</v>
      </c>
      <c r="F63" s="4">
        <v>3</v>
      </c>
      <c r="G63" s="4">
        <v>1</v>
      </c>
      <c r="H63" s="4">
        <v>7</v>
      </c>
      <c r="I63" s="4">
        <v>7</v>
      </c>
      <c r="J63" s="4">
        <v>8</v>
      </c>
      <c r="K63" s="4">
        <v>5</v>
      </c>
      <c r="L63" s="4">
        <v>3</v>
      </c>
      <c r="M63" s="4">
        <v>4</v>
      </c>
      <c r="N63" s="4">
        <v>3</v>
      </c>
      <c r="O63" s="4">
        <f t="shared" si="2"/>
        <v>52</v>
      </c>
      <c r="Q63" t="s">
        <v>109</v>
      </c>
      <c r="R63" s="4">
        <v>18</v>
      </c>
      <c r="S63" s="4">
        <v>34</v>
      </c>
      <c r="T63" s="4"/>
      <c r="U63" s="4">
        <v>52</v>
      </c>
    </row>
    <row r="64" spans="1:21" x14ac:dyDescent="0.25">
      <c r="B64" s="3" t="s">
        <v>110</v>
      </c>
      <c r="C64" s="4"/>
      <c r="D64" s="4"/>
      <c r="E64" s="4">
        <v>3</v>
      </c>
      <c r="F64" s="4">
        <v>4</v>
      </c>
      <c r="G64" s="4">
        <v>3</v>
      </c>
      <c r="H64" s="4">
        <v>4</v>
      </c>
      <c r="I64" s="4">
        <v>2</v>
      </c>
      <c r="J64" s="4">
        <v>1</v>
      </c>
      <c r="K64" s="4">
        <v>1</v>
      </c>
      <c r="L64" s="4">
        <v>3</v>
      </c>
      <c r="M64" s="4">
        <v>2</v>
      </c>
      <c r="N64" s="4">
        <v>4</v>
      </c>
      <c r="O64" s="4">
        <f t="shared" si="2"/>
        <v>27</v>
      </c>
      <c r="Q64" t="s">
        <v>110</v>
      </c>
      <c r="R64" s="4">
        <v>12</v>
      </c>
      <c r="S64" s="4">
        <v>15</v>
      </c>
      <c r="T64" s="4"/>
      <c r="U64" s="4">
        <v>27</v>
      </c>
    </row>
    <row r="65" spans="1:21" x14ac:dyDescent="0.25">
      <c r="B65" s="3" t="s">
        <v>112</v>
      </c>
      <c r="C65" s="4">
        <v>4</v>
      </c>
      <c r="D65" s="4">
        <v>2</v>
      </c>
      <c r="E65" s="4">
        <v>2</v>
      </c>
      <c r="F65" s="4">
        <v>3</v>
      </c>
      <c r="G65" s="4">
        <v>1</v>
      </c>
      <c r="H65" s="4">
        <v>2</v>
      </c>
      <c r="I65" s="4">
        <v>1</v>
      </c>
      <c r="J65" s="4">
        <v>2</v>
      </c>
      <c r="K65" s="4"/>
      <c r="L65" s="4"/>
      <c r="M65" s="4">
        <v>3</v>
      </c>
      <c r="N65" s="4">
        <v>2</v>
      </c>
      <c r="O65" s="4">
        <f t="shared" si="2"/>
        <v>22</v>
      </c>
      <c r="Q65" t="s">
        <v>112</v>
      </c>
      <c r="R65" s="4">
        <v>5</v>
      </c>
      <c r="S65" s="4">
        <v>17</v>
      </c>
      <c r="T65" s="4"/>
      <c r="U65" s="4">
        <v>22</v>
      </c>
    </row>
    <row r="66" spans="1:21" x14ac:dyDescent="0.25">
      <c r="B66" s="3" t="s">
        <v>114</v>
      </c>
      <c r="C66" s="4">
        <v>1</v>
      </c>
      <c r="D66" s="4">
        <v>2</v>
      </c>
      <c r="E66" s="4">
        <v>3</v>
      </c>
      <c r="F66" s="4">
        <v>1</v>
      </c>
      <c r="G66" s="4">
        <v>8</v>
      </c>
      <c r="H66" s="4"/>
      <c r="I66" s="4">
        <v>1</v>
      </c>
      <c r="J66" s="4"/>
      <c r="K66" s="4">
        <v>1</v>
      </c>
      <c r="L66" s="4">
        <v>1</v>
      </c>
      <c r="M66" s="4">
        <v>1</v>
      </c>
      <c r="N66" s="4">
        <v>2</v>
      </c>
      <c r="O66" s="4">
        <f t="shared" si="2"/>
        <v>21</v>
      </c>
      <c r="Q66" t="s">
        <v>114</v>
      </c>
      <c r="R66" s="4">
        <v>4</v>
      </c>
      <c r="S66" s="4">
        <v>17</v>
      </c>
      <c r="T66" s="4"/>
      <c r="U66" s="4">
        <v>21</v>
      </c>
    </row>
    <row r="67" spans="1:21" x14ac:dyDescent="0.25">
      <c r="B67" s="3" t="s">
        <v>108</v>
      </c>
      <c r="C67" s="4">
        <v>1</v>
      </c>
      <c r="D67" s="4">
        <v>1</v>
      </c>
      <c r="E67" s="4"/>
      <c r="F67" s="4">
        <v>2</v>
      </c>
      <c r="G67" s="4">
        <v>2</v>
      </c>
      <c r="H67" s="4">
        <v>4</v>
      </c>
      <c r="I67" s="4">
        <v>1</v>
      </c>
      <c r="J67" s="4">
        <v>2</v>
      </c>
      <c r="K67" s="4">
        <v>1</v>
      </c>
      <c r="L67" s="4"/>
      <c r="M67" s="4">
        <v>2</v>
      </c>
      <c r="N67" s="4"/>
      <c r="O67" s="4">
        <f t="shared" si="2"/>
        <v>16</v>
      </c>
      <c r="Q67" t="s">
        <v>108</v>
      </c>
      <c r="R67" s="4">
        <v>3</v>
      </c>
      <c r="S67" s="4">
        <v>13</v>
      </c>
      <c r="T67" s="4"/>
      <c r="U67" s="4">
        <v>16</v>
      </c>
    </row>
    <row r="68" spans="1:21" x14ac:dyDescent="0.25">
      <c r="B68" s="3" t="s">
        <v>103</v>
      </c>
      <c r="C68" s="4"/>
      <c r="D68" s="4">
        <v>1</v>
      </c>
      <c r="E68" s="4"/>
      <c r="F68" s="4">
        <v>1</v>
      </c>
      <c r="G68" s="4"/>
      <c r="H68" s="4"/>
      <c r="I68" s="4">
        <v>1</v>
      </c>
      <c r="J68" s="4"/>
      <c r="K68" s="4">
        <v>2</v>
      </c>
      <c r="L68" s="4">
        <v>2</v>
      </c>
      <c r="M68" s="4"/>
      <c r="N68" s="4">
        <v>3</v>
      </c>
      <c r="O68" s="4">
        <f t="shared" si="2"/>
        <v>10</v>
      </c>
      <c r="Q68" t="s">
        <v>103</v>
      </c>
      <c r="R68" s="4">
        <v>2</v>
      </c>
      <c r="S68" s="4">
        <v>8</v>
      </c>
      <c r="T68" s="4"/>
      <c r="U68" s="4">
        <v>10</v>
      </c>
    </row>
    <row r="69" spans="1:21" x14ac:dyDescent="0.25">
      <c r="B69" s="3" t="s">
        <v>116</v>
      </c>
      <c r="C69" s="4"/>
      <c r="D69" s="4">
        <v>1</v>
      </c>
      <c r="E69" s="4"/>
      <c r="F69" s="4">
        <v>2</v>
      </c>
      <c r="G69" s="4">
        <v>1</v>
      </c>
      <c r="H69" s="4">
        <v>1</v>
      </c>
      <c r="I69" s="4">
        <v>1</v>
      </c>
      <c r="J69" s="4"/>
      <c r="K69" s="4"/>
      <c r="L69" s="4"/>
      <c r="M69" s="4">
        <v>1</v>
      </c>
      <c r="N69" s="4"/>
      <c r="O69" s="4">
        <f t="shared" si="2"/>
        <v>7</v>
      </c>
      <c r="Q69" t="s">
        <v>116</v>
      </c>
      <c r="R69" s="4">
        <v>4</v>
      </c>
      <c r="S69" s="4">
        <v>3</v>
      </c>
      <c r="T69" s="4"/>
      <c r="U69" s="4">
        <v>7</v>
      </c>
    </row>
    <row r="70" spans="1:21" x14ac:dyDescent="0.25">
      <c r="B70" s="3" t="s">
        <v>113</v>
      </c>
      <c r="C70" s="4"/>
      <c r="D70" s="4">
        <v>1</v>
      </c>
      <c r="E70" s="4">
        <v>1</v>
      </c>
      <c r="F70" s="4"/>
      <c r="G70" s="4">
        <v>1</v>
      </c>
      <c r="H70" s="4"/>
      <c r="I70" s="4"/>
      <c r="J70" s="4"/>
      <c r="K70" s="4"/>
      <c r="L70" s="4"/>
      <c r="M70" s="4"/>
      <c r="N70" s="4"/>
      <c r="O70" s="4">
        <f t="shared" si="2"/>
        <v>3</v>
      </c>
      <c r="Q70" t="s">
        <v>113</v>
      </c>
      <c r="R70" s="4">
        <v>1</v>
      </c>
      <c r="S70" s="4">
        <v>2</v>
      </c>
      <c r="T70" s="4"/>
      <c r="U70" s="4">
        <v>3</v>
      </c>
    </row>
    <row r="71" spans="1:21" x14ac:dyDescent="0.25">
      <c r="B71" s="3" t="s">
        <v>111</v>
      </c>
      <c r="C71" s="4"/>
      <c r="D71" s="4">
        <v>1</v>
      </c>
      <c r="E71" s="4"/>
      <c r="F71" s="4"/>
      <c r="G71" s="4"/>
      <c r="H71" s="4">
        <v>1</v>
      </c>
      <c r="I71" s="4"/>
      <c r="J71" s="4"/>
      <c r="K71" s="4"/>
      <c r="L71" s="4"/>
      <c r="M71" s="4"/>
      <c r="N71" s="4"/>
      <c r="O71" s="4">
        <f t="shared" si="2"/>
        <v>2</v>
      </c>
      <c r="Q71" t="s">
        <v>111</v>
      </c>
      <c r="R71" s="4"/>
      <c r="S71" s="4">
        <v>2</v>
      </c>
      <c r="T71" s="4"/>
      <c r="U71" s="4">
        <v>2</v>
      </c>
    </row>
    <row r="72" spans="1:21" x14ac:dyDescent="0.25">
      <c r="B72" s="3" t="s">
        <v>119</v>
      </c>
      <c r="C72" s="4"/>
      <c r="D72" s="4"/>
      <c r="E72" s="4"/>
      <c r="F72" s="4"/>
      <c r="G72" s="4">
        <v>1</v>
      </c>
      <c r="H72" s="4"/>
      <c r="I72" s="4"/>
      <c r="J72" s="4"/>
      <c r="K72" s="4"/>
      <c r="L72" s="4">
        <v>1</v>
      </c>
      <c r="M72" s="4"/>
      <c r="N72" s="4"/>
      <c r="O72" s="4">
        <f t="shared" si="2"/>
        <v>2</v>
      </c>
      <c r="Q72" t="s">
        <v>119</v>
      </c>
      <c r="R72" s="4">
        <v>1</v>
      </c>
      <c r="S72" s="4">
        <v>1</v>
      </c>
      <c r="T72" s="4"/>
      <c r="U72" s="4">
        <v>2</v>
      </c>
    </row>
    <row r="73" spans="1:21" x14ac:dyDescent="0.25">
      <c r="B73" s="18" t="s">
        <v>115</v>
      </c>
      <c r="C73" s="13"/>
      <c r="D73" s="13"/>
      <c r="E73" s="13"/>
      <c r="F73" s="13"/>
      <c r="G73" s="13"/>
      <c r="H73" s="13"/>
      <c r="I73" s="13">
        <v>1</v>
      </c>
      <c r="J73" s="13"/>
      <c r="K73" s="13"/>
      <c r="L73" s="13">
        <v>1</v>
      </c>
      <c r="M73" s="13"/>
      <c r="N73" s="13"/>
      <c r="O73" s="13">
        <f t="shared" si="2"/>
        <v>2</v>
      </c>
      <c r="Q73" s="12" t="s">
        <v>115</v>
      </c>
      <c r="R73" s="13">
        <v>1</v>
      </c>
      <c r="S73" s="13">
        <v>1</v>
      </c>
      <c r="T73" s="13"/>
      <c r="U73" s="13">
        <v>2</v>
      </c>
    </row>
    <row r="74" spans="1:21" x14ac:dyDescent="0.25">
      <c r="B74" s="3" t="s">
        <v>118</v>
      </c>
      <c r="C74" s="4"/>
      <c r="D74" s="4"/>
      <c r="E74" s="4"/>
      <c r="F74" s="4"/>
      <c r="G74" s="4"/>
      <c r="H74" s="4"/>
      <c r="I74" s="4"/>
      <c r="J74" s="4">
        <v>1</v>
      </c>
      <c r="K74" s="4"/>
      <c r="L74" s="4"/>
      <c r="M74" s="4"/>
      <c r="N74" s="4"/>
      <c r="O74" s="4">
        <f t="shared" si="2"/>
        <v>1</v>
      </c>
      <c r="Q74" t="s">
        <v>118</v>
      </c>
      <c r="R74" s="4"/>
      <c r="S74" s="4">
        <v>1</v>
      </c>
      <c r="T74" s="4"/>
      <c r="U74" s="4">
        <v>1</v>
      </c>
    </row>
    <row r="75" spans="1:21" x14ac:dyDescent="0.25">
      <c r="B75" s="6" t="s">
        <v>120</v>
      </c>
      <c r="C75" s="7">
        <v>1</v>
      </c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>
        <f t="shared" si="2"/>
        <v>1</v>
      </c>
      <c r="Q75" s="5" t="s">
        <v>120</v>
      </c>
      <c r="R75" s="7"/>
      <c r="S75" s="7">
        <v>1</v>
      </c>
      <c r="T75" s="7"/>
      <c r="U75" s="7">
        <v>1</v>
      </c>
    </row>
    <row r="76" spans="1:21" x14ac:dyDescent="0.25">
      <c r="B76" s="15" t="s">
        <v>125</v>
      </c>
      <c r="C76" s="9">
        <v>120</v>
      </c>
      <c r="D76" s="9">
        <v>141</v>
      </c>
      <c r="E76" s="9">
        <v>128</v>
      </c>
      <c r="F76" s="9">
        <v>162</v>
      </c>
      <c r="G76" s="9">
        <v>178</v>
      </c>
      <c r="H76" s="9">
        <v>250</v>
      </c>
      <c r="I76" s="9">
        <v>177</v>
      </c>
      <c r="J76" s="9">
        <v>157</v>
      </c>
      <c r="K76" s="9">
        <v>126</v>
      </c>
      <c r="L76" s="9">
        <v>152</v>
      </c>
      <c r="M76" s="9">
        <v>150</v>
      </c>
      <c r="N76" s="9">
        <v>154</v>
      </c>
      <c r="O76" s="9">
        <f t="shared" si="2"/>
        <v>1895</v>
      </c>
      <c r="Q76" s="5" t="s">
        <v>125</v>
      </c>
      <c r="R76" s="7">
        <v>680</v>
      </c>
      <c r="S76" s="7">
        <v>1209</v>
      </c>
      <c r="T76" s="7">
        <v>6</v>
      </c>
      <c r="U76" s="7">
        <v>1895</v>
      </c>
    </row>
    <row r="78" spans="1:21" x14ac:dyDescent="0.25">
      <c r="A78" s="10">
        <v>2018</v>
      </c>
      <c r="R78" s="21" t="s">
        <v>141</v>
      </c>
      <c r="S78" s="21"/>
      <c r="T78" s="21"/>
    </row>
    <row r="79" spans="1:21" x14ac:dyDescent="0.25">
      <c r="B79" s="5" t="s">
        <v>148</v>
      </c>
      <c r="C79" s="7" t="s">
        <v>129</v>
      </c>
      <c r="D79" s="7" t="s">
        <v>130</v>
      </c>
      <c r="E79" s="7" t="s">
        <v>131</v>
      </c>
      <c r="F79" s="7" t="s">
        <v>132</v>
      </c>
      <c r="G79" s="7" t="s">
        <v>126</v>
      </c>
      <c r="H79" s="7" t="s">
        <v>133</v>
      </c>
      <c r="I79" s="7" t="s">
        <v>134</v>
      </c>
      <c r="J79" s="7" t="s">
        <v>135</v>
      </c>
      <c r="K79" s="7" t="s">
        <v>136</v>
      </c>
      <c r="L79" s="7" t="s">
        <v>137</v>
      </c>
      <c r="M79" s="7" t="s">
        <v>138</v>
      </c>
      <c r="N79" s="7" t="s">
        <v>139</v>
      </c>
      <c r="O79" s="7" t="s">
        <v>125</v>
      </c>
      <c r="Q79" s="5" t="s">
        <v>148</v>
      </c>
      <c r="R79" s="20" t="s">
        <v>142</v>
      </c>
      <c r="S79" s="20" t="s">
        <v>143</v>
      </c>
      <c r="T79" s="20" t="s">
        <v>144</v>
      </c>
      <c r="U79" s="20" t="s">
        <v>125</v>
      </c>
    </row>
    <row r="80" spans="1:21" x14ac:dyDescent="0.25">
      <c r="B80" s="3" t="s">
        <v>104</v>
      </c>
      <c r="C80" s="4">
        <v>60</v>
      </c>
      <c r="D80" s="4">
        <v>54</v>
      </c>
      <c r="E80" s="4">
        <v>92</v>
      </c>
      <c r="F80" s="4">
        <v>90</v>
      </c>
      <c r="G80" s="4">
        <v>88</v>
      </c>
      <c r="H80" s="4">
        <v>101</v>
      </c>
      <c r="I80" s="4">
        <v>101</v>
      </c>
      <c r="J80" s="4">
        <v>91</v>
      </c>
      <c r="K80" s="4">
        <v>80</v>
      </c>
      <c r="L80" s="4">
        <v>96</v>
      </c>
      <c r="M80" s="4">
        <v>91</v>
      </c>
      <c r="N80" s="4">
        <v>84</v>
      </c>
      <c r="O80" s="4">
        <f t="shared" ref="O80:O99" si="3">SUM(C80:N80)</f>
        <v>1028</v>
      </c>
      <c r="Q80" t="s">
        <v>104</v>
      </c>
      <c r="R80" s="4">
        <v>373</v>
      </c>
      <c r="S80" s="4">
        <v>651</v>
      </c>
      <c r="T80" s="4">
        <v>4</v>
      </c>
      <c r="U80" s="4">
        <v>1028</v>
      </c>
    </row>
    <row r="81" spans="2:21" x14ac:dyDescent="0.25">
      <c r="B81" s="3" t="s">
        <v>105</v>
      </c>
      <c r="C81" s="4">
        <v>22</v>
      </c>
      <c r="D81" s="4">
        <v>17</v>
      </c>
      <c r="E81" s="4">
        <v>14</v>
      </c>
      <c r="F81" s="4">
        <v>22</v>
      </c>
      <c r="G81" s="4">
        <v>32</v>
      </c>
      <c r="H81" s="4">
        <v>28</v>
      </c>
      <c r="I81" s="4">
        <v>27</v>
      </c>
      <c r="J81" s="4">
        <v>23</v>
      </c>
      <c r="K81" s="4">
        <v>32</v>
      </c>
      <c r="L81" s="4">
        <v>35</v>
      </c>
      <c r="M81" s="4">
        <v>18</v>
      </c>
      <c r="N81" s="4">
        <v>25</v>
      </c>
      <c r="O81" s="4">
        <f t="shared" si="3"/>
        <v>295</v>
      </c>
      <c r="Q81" t="s">
        <v>105</v>
      </c>
      <c r="R81" s="4">
        <v>131</v>
      </c>
      <c r="S81" s="4">
        <v>163</v>
      </c>
      <c r="T81" s="4">
        <v>1</v>
      </c>
      <c r="U81" s="4">
        <v>295</v>
      </c>
    </row>
    <row r="82" spans="2:21" x14ac:dyDescent="0.25">
      <c r="B82" s="3" t="s">
        <v>102</v>
      </c>
      <c r="C82" s="4">
        <v>17</v>
      </c>
      <c r="D82" s="4">
        <v>20</v>
      </c>
      <c r="E82" s="4">
        <v>16</v>
      </c>
      <c r="F82" s="4">
        <v>23</v>
      </c>
      <c r="G82" s="4">
        <v>18</v>
      </c>
      <c r="H82" s="4">
        <v>23</v>
      </c>
      <c r="I82" s="4">
        <v>46</v>
      </c>
      <c r="J82" s="4">
        <v>19</v>
      </c>
      <c r="K82" s="4">
        <v>16</v>
      </c>
      <c r="L82" s="4">
        <v>24</v>
      </c>
      <c r="M82" s="4">
        <v>31</v>
      </c>
      <c r="N82" s="4">
        <v>32</v>
      </c>
      <c r="O82" s="4">
        <f t="shared" si="3"/>
        <v>285</v>
      </c>
      <c r="Q82" t="s">
        <v>102</v>
      </c>
      <c r="R82" s="4">
        <v>118</v>
      </c>
      <c r="S82" s="4">
        <v>166</v>
      </c>
      <c r="T82" s="4">
        <v>1</v>
      </c>
      <c r="U82" s="4">
        <v>285</v>
      </c>
    </row>
    <row r="83" spans="2:21" x14ac:dyDescent="0.25">
      <c r="B83" s="3" t="s">
        <v>101</v>
      </c>
      <c r="C83" s="4">
        <v>12</v>
      </c>
      <c r="D83" s="4">
        <v>12</v>
      </c>
      <c r="E83" s="4">
        <v>5</v>
      </c>
      <c r="F83" s="4">
        <v>8</v>
      </c>
      <c r="G83" s="4">
        <v>8</v>
      </c>
      <c r="H83" s="4">
        <v>8</v>
      </c>
      <c r="I83" s="4">
        <v>7</v>
      </c>
      <c r="J83" s="4">
        <v>13</v>
      </c>
      <c r="K83" s="4">
        <v>5</v>
      </c>
      <c r="L83" s="4">
        <v>4</v>
      </c>
      <c r="M83" s="4">
        <v>5</v>
      </c>
      <c r="N83" s="4">
        <v>8</v>
      </c>
      <c r="O83" s="4">
        <f t="shared" si="3"/>
        <v>95</v>
      </c>
      <c r="Q83" t="s">
        <v>101</v>
      </c>
      <c r="R83" s="4">
        <v>21</v>
      </c>
      <c r="S83" s="4">
        <v>74</v>
      </c>
      <c r="T83" s="4"/>
      <c r="U83" s="4">
        <v>95</v>
      </c>
    </row>
    <row r="84" spans="2:21" x14ac:dyDescent="0.25">
      <c r="B84" s="3" t="s">
        <v>109</v>
      </c>
      <c r="C84" s="4">
        <v>4</v>
      </c>
      <c r="D84" s="4">
        <v>2</v>
      </c>
      <c r="E84" s="4">
        <v>3</v>
      </c>
      <c r="F84" s="4">
        <v>3</v>
      </c>
      <c r="G84" s="4">
        <v>4</v>
      </c>
      <c r="H84" s="4">
        <v>14</v>
      </c>
      <c r="I84" s="4">
        <v>7</v>
      </c>
      <c r="J84" s="4">
        <v>9</v>
      </c>
      <c r="K84" s="4">
        <v>8</v>
      </c>
      <c r="L84" s="4">
        <v>5</v>
      </c>
      <c r="M84" s="4">
        <v>5</v>
      </c>
      <c r="N84" s="4">
        <v>8</v>
      </c>
      <c r="O84" s="4">
        <f t="shared" si="3"/>
        <v>72</v>
      </c>
      <c r="Q84" t="s">
        <v>109</v>
      </c>
      <c r="R84" s="4">
        <v>29</v>
      </c>
      <c r="S84" s="4">
        <v>43</v>
      </c>
      <c r="T84" s="4"/>
      <c r="U84" s="4">
        <v>72</v>
      </c>
    </row>
    <row r="85" spans="2:21" x14ac:dyDescent="0.25">
      <c r="B85" s="3" t="s">
        <v>106</v>
      </c>
      <c r="C85" s="4">
        <v>6</v>
      </c>
      <c r="D85" s="4">
        <v>5</v>
      </c>
      <c r="E85" s="4">
        <v>2</v>
      </c>
      <c r="F85" s="4">
        <v>3</v>
      </c>
      <c r="G85" s="4">
        <v>4</v>
      </c>
      <c r="H85" s="4">
        <v>6</v>
      </c>
      <c r="I85" s="4">
        <v>6</v>
      </c>
      <c r="J85" s="4">
        <v>3</v>
      </c>
      <c r="K85" s="4">
        <v>7</v>
      </c>
      <c r="L85" s="4">
        <v>8</v>
      </c>
      <c r="M85" s="4">
        <v>4</v>
      </c>
      <c r="N85" s="4">
        <v>6</v>
      </c>
      <c r="O85" s="4">
        <f t="shared" si="3"/>
        <v>60</v>
      </c>
      <c r="Q85" t="s">
        <v>106</v>
      </c>
      <c r="R85" s="4">
        <v>11</v>
      </c>
      <c r="S85" s="4">
        <v>49</v>
      </c>
      <c r="T85" s="4"/>
      <c r="U85" s="4">
        <v>60</v>
      </c>
    </row>
    <row r="86" spans="2:21" x14ac:dyDescent="0.25">
      <c r="B86" s="3" t="s">
        <v>107</v>
      </c>
      <c r="C86" s="4">
        <v>4</v>
      </c>
      <c r="D86" s="4">
        <v>3</v>
      </c>
      <c r="E86" s="4">
        <v>6</v>
      </c>
      <c r="F86" s="4">
        <v>3</v>
      </c>
      <c r="G86" s="4">
        <v>5</v>
      </c>
      <c r="H86" s="4">
        <v>6</v>
      </c>
      <c r="I86" s="4">
        <v>5</v>
      </c>
      <c r="J86" s="4">
        <v>4</v>
      </c>
      <c r="K86" s="4">
        <v>1</v>
      </c>
      <c r="L86" s="4"/>
      <c r="M86" s="4">
        <v>5</v>
      </c>
      <c r="N86" s="4"/>
      <c r="O86" s="4">
        <f t="shared" si="3"/>
        <v>42</v>
      </c>
      <c r="Q86" t="s">
        <v>107</v>
      </c>
      <c r="R86" s="4">
        <v>16</v>
      </c>
      <c r="S86" s="4">
        <v>26</v>
      </c>
      <c r="T86" s="4"/>
      <c r="U86" s="4">
        <v>42</v>
      </c>
    </row>
    <row r="87" spans="2:21" x14ac:dyDescent="0.25">
      <c r="B87" s="3" t="s">
        <v>103</v>
      </c>
      <c r="C87" s="4">
        <v>2</v>
      </c>
      <c r="D87" s="4">
        <v>5</v>
      </c>
      <c r="E87" s="4">
        <v>1</v>
      </c>
      <c r="F87" s="4"/>
      <c r="G87" s="4">
        <v>1</v>
      </c>
      <c r="H87" s="4">
        <v>3</v>
      </c>
      <c r="I87" s="4">
        <v>2</v>
      </c>
      <c r="J87" s="4">
        <v>1</v>
      </c>
      <c r="K87" s="4">
        <v>2</v>
      </c>
      <c r="L87" s="4">
        <v>4</v>
      </c>
      <c r="M87" s="4">
        <v>1</v>
      </c>
      <c r="N87" s="4">
        <v>3</v>
      </c>
      <c r="O87" s="4">
        <f t="shared" si="3"/>
        <v>25</v>
      </c>
      <c r="Q87" t="s">
        <v>103</v>
      </c>
      <c r="R87" s="4">
        <v>10</v>
      </c>
      <c r="S87" s="4">
        <v>15</v>
      </c>
      <c r="T87" s="4"/>
      <c r="U87" s="4">
        <v>25</v>
      </c>
    </row>
    <row r="88" spans="2:21" x14ac:dyDescent="0.25">
      <c r="B88" s="3" t="s">
        <v>112</v>
      </c>
      <c r="C88" s="4">
        <v>1</v>
      </c>
      <c r="D88" s="4">
        <v>2</v>
      </c>
      <c r="E88" s="4">
        <v>1</v>
      </c>
      <c r="F88" s="4">
        <v>1</v>
      </c>
      <c r="G88" s="4">
        <v>2</v>
      </c>
      <c r="H88" s="4">
        <v>6</v>
      </c>
      <c r="I88" s="4">
        <v>2</v>
      </c>
      <c r="J88" s="4">
        <v>2</v>
      </c>
      <c r="K88" s="4">
        <v>5</v>
      </c>
      <c r="L88" s="4"/>
      <c r="M88" s="4"/>
      <c r="N88" s="4"/>
      <c r="O88" s="4">
        <f t="shared" si="3"/>
        <v>22</v>
      </c>
      <c r="Q88" t="s">
        <v>112</v>
      </c>
      <c r="R88" s="4">
        <v>2</v>
      </c>
      <c r="S88" s="4">
        <v>20</v>
      </c>
      <c r="T88" s="4"/>
      <c r="U88" s="4">
        <v>22</v>
      </c>
    </row>
    <row r="89" spans="2:21" x14ac:dyDescent="0.25">
      <c r="B89" s="3" t="s">
        <v>110</v>
      </c>
      <c r="C89" s="4">
        <v>3</v>
      </c>
      <c r="D89" s="4">
        <v>2</v>
      </c>
      <c r="E89" s="4">
        <v>1</v>
      </c>
      <c r="F89" s="4">
        <v>2</v>
      </c>
      <c r="G89" s="4">
        <v>5</v>
      </c>
      <c r="H89" s="4">
        <v>3</v>
      </c>
      <c r="I89" s="4">
        <v>2</v>
      </c>
      <c r="J89" s="4">
        <v>1</v>
      </c>
      <c r="K89" s="4"/>
      <c r="L89" s="4"/>
      <c r="M89" s="4">
        <v>1</v>
      </c>
      <c r="N89" s="4">
        <v>2</v>
      </c>
      <c r="O89" s="4">
        <f t="shared" si="3"/>
        <v>22</v>
      </c>
      <c r="Q89" s="12" t="s">
        <v>110</v>
      </c>
      <c r="R89" s="13">
        <v>10</v>
      </c>
      <c r="S89" s="13">
        <v>12</v>
      </c>
      <c r="T89" s="13"/>
      <c r="U89" s="13">
        <v>22</v>
      </c>
    </row>
    <row r="90" spans="2:21" x14ac:dyDescent="0.25">
      <c r="B90" s="3" t="s">
        <v>116</v>
      </c>
      <c r="C90" s="4">
        <v>1</v>
      </c>
      <c r="D90" s="4"/>
      <c r="E90" s="4">
        <v>2</v>
      </c>
      <c r="F90" s="4"/>
      <c r="G90" s="4">
        <v>1</v>
      </c>
      <c r="H90" s="4"/>
      <c r="I90" s="4">
        <v>1</v>
      </c>
      <c r="J90" s="4"/>
      <c r="K90" s="4"/>
      <c r="L90" s="4">
        <v>1</v>
      </c>
      <c r="M90" s="4"/>
      <c r="N90" s="4">
        <v>1</v>
      </c>
      <c r="O90" s="4">
        <f t="shared" si="3"/>
        <v>7</v>
      </c>
      <c r="Q90" t="s">
        <v>116</v>
      </c>
      <c r="R90" s="4">
        <v>2</v>
      </c>
      <c r="S90" s="4">
        <v>5</v>
      </c>
      <c r="T90" s="4"/>
      <c r="U90" s="4">
        <v>7</v>
      </c>
    </row>
    <row r="91" spans="2:21" x14ac:dyDescent="0.25">
      <c r="B91" s="3" t="s">
        <v>114</v>
      </c>
      <c r="C91" s="4"/>
      <c r="D91" s="4">
        <v>1</v>
      </c>
      <c r="E91" s="4">
        <v>3</v>
      </c>
      <c r="F91" s="4"/>
      <c r="G91" s="4"/>
      <c r="H91" s="4">
        <v>1</v>
      </c>
      <c r="I91" s="4"/>
      <c r="J91" s="4"/>
      <c r="K91" s="4"/>
      <c r="L91" s="4"/>
      <c r="M91" s="4"/>
      <c r="N91" s="4">
        <v>1</v>
      </c>
      <c r="O91" s="4">
        <f t="shared" si="3"/>
        <v>6</v>
      </c>
      <c r="Q91" t="s">
        <v>114</v>
      </c>
      <c r="R91" s="4">
        <v>1</v>
      </c>
      <c r="S91" s="4">
        <v>5</v>
      </c>
      <c r="T91" s="4"/>
      <c r="U91" s="4">
        <v>6</v>
      </c>
    </row>
    <row r="92" spans="2:21" x14ac:dyDescent="0.25">
      <c r="B92" s="3" t="s">
        <v>111</v>
      </c>
      <c r="C92" s="4"/>
      <c r="D92" s="4"/>
      <c r="E92" s="4"/>
      <c r="F92" s="4"/>
      <c r="G92" s="4">
        <v>1</v>
      </c>
      <c r="H92" s="4">
        <v>1</v>
      </c>
      <c r="I92" s="4"/>
      <c r="J92" s="4"/>
      <c r="K92" s="4"/>
      <c r="L92" s="4">
        <v>2</v>
      </c>
      <c r="M92" s="4"/>
      <c r="N92" s="4">
        <v>1</v>
      </c>
      <c r="O92" s="4">
        <f t="shared" si="3"/>
        <v>5</v>
      </c>
      <c r="Q92" t="s">
        <v>111</v>
      </c>
      <c r="R92" s="4">
        <v>2</v>
      </c>
      <c r="S92" s="4">
        <v>3</v>
      </c>
      <c r="T92" s="4"/>
      <c r="U92" s="4">
        <v>5</v>
      </c>
    </row>
    <row r="93" spans="2:21" x14ac:dyDescent="0.25">
      <c r="B93" s="3" t="s">
        <v>108</v>
      </c>
      <c r="C93" s="4"/>
      <c r="D93" s="4"/>
      <c r="E93" s="4"/>
      <c r="F93" s="4"/>
      <c r="G93" s="4">
        <v>1</v>
      </c>
      <c r="H93" s="4"/>
      <c r="I93" s="4">
        <v>1</v>
      </c>
      <c r="J93" s="4"/>
      <c r="K93" s="4"/>
      <c r="L93" s="4">
        <v>1</v>
      </c>
      <c r="M93" s="4"/>
      <c r="N93" s="4"/>
      <c r="O93" s="4">
        <f t="shared" si="3"/>
        <v>3</v>
      </c>
      <c r="Q93" t="s">
        <v>108</v>
      </c>
      <c r="R93" s="4">
        <v>3</v>
      </c>
      <c r="S93" s="4"/>
      <c r="T93" s="4"/>
      <c r="U93" s="4">
        <v>3</v>
      </c>
    </row>
    <row r="94" spans="2:21" x14ac:dyDescent="0.25">
      <c r="B94" s="3" t="s">
        <v>121</v>
      </c>
      <c r="C94" s="4">
        <v>1</v>
      </c>
      <c r="D94" s="4"/>
      <c r="E94" s="4"/>
      <c r="F94" s="4"/>
      <c r="G94" s="4"/>
      <c r="H94" s="4"/>
      <c r="I94" s="4">
        <v>1</v>
      </c>
      <c r="J94" s="4"/>
      <c r="K94" s="4"/>
      <c r="L94" s="4"/>
      <c r="M94" s="4"/>
      <c r="N94" s="4"/>
      <c r="O94" s="4">
        <f t="shared" si="3"/>
        <v>2</v>
      </c>
      <c r="Q94" t="s">
        <v>121</v>
      </c>
      <c r="R94" s="4">
        <v>1</v>
      </c>
      <c r="S94" s="4">
        <v>1</v>
      </c>
      <c r="T94" s="4"/>
      <c r="U94" s="4">
        <v>2</v>
      </c>
    </row>
    <row r="95" spans="2:21" x14ac:dyDescent="0.25">
      <c r="B95" s="3" t="s">
        <v>118</v>
      </c>
      <c r="C95" s="4"/>
      <c r="D95" s="4"/>
      <c r="E95" s="4"/>
      <c r="F95" s="4"/>
      <c r="G95" s="4"/>
      <c r="H95" s="4"/>
      <c r="I95" s="4"/>
      <c r="J95" s="4">
        <v>1</v>
      </c>
      <c r="K95" s="4"/>
      <c r="L95" s="4"/>
      <c r="M95" s="4"/>
      <c r="N95" s="4"/>
      <c r="O95" s="4">
        <f t="shared" si="3"/>
        <v>1</v>
      </c>
      <c r="Q95" t="s">
        <v>118</v>
      </c>
      <c r="R95" s="4"/>
      <c r="S95" s="4">
        <v>1</v>
      </c>
      <c r="T95" s="4"/>
      <c r="U95" s="4">
        <v>1</v>
      </c>
    </row>
    <row r="96" spans="2:21" x14ac:dyDescent="0.25">
      <c r="B96" s="3" t="s">
        <v>122</v>
      </c>
      <c r="C96" s="4">
        <v>1</v>
      </c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>
        <f t="shared" si="3"/>
        <v>1</v>
      </c>
      <c r="Q96" t="s">
        <v>122</v>
      </c>
      <c r="R96" s="4"/>
      <c r="S96" s="4">
        <v>1</v>
      </c>
      <c r="T96" s="4"/>
      <c r="U96" s="4">
        <v>1</v>
      </c>
    </row>
    <row r="97" spans="1:21" x14ac:dyDescent="0.25">
      <c r="B97" s="3" t="s">
        <v>119</v>
      </c>
      <c r="C97" s="4">
        <v>1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>
        <f t="shared" si="3"/>
        <v>1</v>
      </c>
      <c r="Q97" t="s">
        <v>119</v>
      </c>
      <c r="R97" s="4"/>
      <c r="S97" s="4">
        <v>1</v>
      </c>
      <c r="T97" s="4"/>
      <c r="U97" s="4">
        <v>1</v>
      </c>
    </row>
    <row r="98" spans="1:21" x14ac:dyDescent="0.25">
      <c r="B98" s="3" t="s">
        <v>120</v>
      </c>
      <c r="C98" s="4"/>
      <c r="D98" s="4"/>
      <c r="E98" s="4"/>
      <c r="F98" s="4"/>
      <c r="G98" s="4">
        <v>1</v>
      </c>
      <c r="H98" s="4"/>
      <c r="I98" s="4"/>
      <c r="J98" s="4"/>
      <c r="K98" s="4"/>
      <c r="L98" s="4"/>
      <c r="M98" s="4"/>
      <c r="N98" s="4"/>
      <c r="O98" s="4">
        <f t="shared" si="3"/>
        <v>1</v>
      </c>
      <c r="Q98" s="5" t="s">
        <v>120</v>
      </c>
      <c r="R98" s="7"/>
      <c r="S98" s="7">
        <v>1</v>
      </c>
      <c r="T98" s="7"/>
      <c r="U98" s="7">
        <v>1</v>
      </c>
    </row>
    <row r="99" spans="1:21" x14ac:dyDescent="0.25">
      <c r="B99" s="15" t="s">
        <v>125</v>
      </c>
      <c r="C99" s="9">
        <v>135</v>
      </c>
      <c r="D99" s="9">
        <v>123</v>
      </c>
      <c r="E99" s="9">
        <v>146</v>
      </c>
      <c r="F99" s="9">
        <v>155</v>
      </c>
      <c r="G99" s="9">
        <v>171</v>
      </c>
      <c r="H99" s="9">
        <v>200</v>
      </c>
      <c r="I99" s="9">
        <v>208</v>
      </c>
      <c r="J99" s="9">
        <v>167</v>
      </c>
      <c r="K99" s="9">
        <v>156</v>
      </c>
      <c r="L99" s="9">
        <v>180</v>
      </c>
      <c r="M99" s="9">
        <v>161</v>
      </c>
      <c r="N99" s="9">
        <v>171</v>
      </c>
      <c r="O99" s="9">
        <f t="shared" si="3"/>
        <v>1973</v>
      </c>
      <c r="Q99" s="5" t="s">
        <v>125</v>
      </c>
      <c r="R99" s="7">
        <v>730</v>
      </c>
      <c r="S99" s="7">
        <v>1237</v>
      </c>
      <c r="T99" s="7">
        <v>6</v>
      </c>
      <c r="U99" s="7">
        <v>1973</v>
      </c>
    </row>
    <row r="101" spans="1:21" x14ac:dyDescent="0.25">
      <c r="A101" s="10">
        <v>2019</v>
      </c>
      <c r="R101" s="21" t="s">
        <v>141</v>
      </c>
      <c r="S101" s="21"/>
      <c r="T101" s="21"/>
    </row>
    <row r="102" spans="1:21" x14ac:dyDescent="0.25">
      <c r="B102" s="5" t="s">
        <v>148</v>
      </c>
      <c r="C102" s="7" t="s">
        <v>129</v>
      </c>
      <c r="D102" s="7" t="s">
        <v>130</v>
      </c>
      <c r="E102" s="7" t="s">
        <v>131</v>
      </c>
      <c r="F102" s="7" t="s">
        <v>132</v>
      </c>
      <c r="G102" s="7" t="s">
        <v>126</v>
      </c>
      <c r="H102" s="7" t="s">
        <v>133</v>
      </c>
      <c r="I102" s="7" t="s">
        <v>134</v>
      </c>
      <c r="J102" s="7" t="s">
        <v>135</v>
      </c>
      <c r="K102" s="7" t="s">
        <v>136</v>
      </c>
      <c r="L102" s="7" t="s">
        <v>137</v>
      </c>
      <c r="M102" s="7" t="s">
        <v>138</v>
      </c>
      <c r="N102" s="7" t="s">
        <v>139</v>
      </c>
      <c r="O102" s="7" t="s">
        <v>125</v>
      </c>
      <c r="Q102" s="5" t="s">
        <v>148</v>
      </c>
      <c r="R102" s="20" t="s">
        <v>142</v>
      </c>
      <c r="S102" s="20" t="s">
        <v>143</v>
      </c>
      <c r="T102" s="20" t="s">
        <v>144</v>
      </c>
      <c r="U102" s="20" t="s">
        <v>125</v>
      </c>
    </row>
    <row r="103" spans="1:21" x14ac:dyDescent="0.25">
      <c r="B103" s="3" t="s">
        <v>104</v>
      </c>
      <c r="C103" s="4">
        <v>81</v>
      </c>
      <c r="D103" s="4">
        <v>84</v>
      </c>
      <c r="E103" s="4">
        <v>105</v>
      </c>
      <c r="F103" s="4">
        <v>110</v>
      </c>
      <c r="G103" s="4">
        <v>106</v>
      </c>
      <c r="H103" s="4">
        <v>110</v>
      </c>
      <c r="I103" s="4">
        <v>101</v>
      </c>
      <c r="J103" s="4">
        <v>82</v>
      </c>
      <c r="K103" s="4">
        <v>88</v>
      </c>
      <c r="L103" s="4">
        <v>108</v>
      </c>
      <c r="M103" s="4">
        <v>83</v>
      </c>
      <c r="N103" s="4">
        <v>86</v>
      </c>
      <c r="O103" s="4">
        <f t="shared" ref="O103:O120" si="4">SUM(C103:N103)</f>
        <v>1144</v>
      </c>
      <c r="Q103" t="s">
        <v>104</v>
      </c>
      <c r="R103" s="4">
        <v>437</v>
      </c>
      <c r="S103" s="4">
        <v>701</v>
      </c>
      <c r="T103" s="4">
        <v>6</v>
      </c>
      <c r="U103" s="4">
        <v>1144</v>
      </c>
    </row>
    <row r="104" spans="1:21" x14ac:dyDescent="0.25">
      <c r="B104" s="3" t="s">
        <v>102</v>
      </c>
      <c r="C104" s="4">
        <v>26</v>
      </c>
      <c r="D104" s="4">
        <v>20</v>
      </c>
      <c r="E104" s="4">
        <v>27</v>
      </c>
      <c r="F104" s="4">
        <v>30</v>
      </c>
      <c r="G104" s="4">
        <v>33</v>
      </c>
      <c r="H104" s="4">
        <v>37</v>
      </c>
      <c r="I104" s="4">
        <v>29</v>
      </c>
      <c r="J104" s="4">
        <v>33</v>
      </c>
      <c r="K104" s="4">
        <v>27</v>
      </c>
      <c r="L104" s="4">
        <v>26</v>
      </c>
      <c r="M104" s="4">
        <v>32</v>
      </c>
      <c r="N104" s="4">
        <v>22</v>
      </c>
      <c r="O104" s="4">
        <f t="shared" si="4"/>
        <v>342</v>
      </c>
      <c r="Q104" t="s">
        <v>102</v>
      </c>
      <c r="R104" s="4">
        <v>136</v>
      </c>
      <c r="S104" s="4">
        <v>205</v>
      </c>
      <c r="T104" s="4">
        <v>1</v>
      </c>
      <c r="U104" s="4">
        <v>342</v>
      </c>
    </row>
    <row r="105" spans="1:21" x14ac:dyDescent="0.25">
      <c r="B105" s="3" t="s">
        <v>105</v>
      </c>
      <c r="C105" s="4">
        <v>17</v>
      </c>
      <c r="D105" s="4">
        <v>14</v>
      </c>
      <c r="E105" s="4">
        <v>26</v>
      </c>
      <c r="F105" s="4">
        <v>24</v>
      </c>
      <c r="G105" s="4">
        <v>26</v>
      </c>
      <c r="H105" s="4">
        <v>19</v>
      </c>
      <c r="I105" s="4">
        <v>34</v>
      </c>
      <c r="J105" s="4">
        <v>38</v>
      </c>
      <c r="K105" s="4">
        <v>18</v>
      </c>
      <c r="L105" s="4">
        <v>29</v>
      </c>
      <c r="M105" s="4">
        <v>16</v>
      </c>
      <c r="N105" s="4">
        <v>27</v>
      </c>
      <c r="O105" s="4">
        <f t="shared" si="4"/>
        <v>288</v>
      </c>
      <c r="Q105" t="s">
        <v>105</v>
      </c>
      <c r="R105" s="4">
        <v>106</v>
      </c>
      <c r="S105" s="4">
        <v>182</v>
      </c>
      <c r="T105" s="4"/>
      <c r="U105" s="4">
        <v>288</v>
      </c>
    </row>
    <row r="106" spans="1:21" x14ac:dyDescent="0.25">
      <c r="B106" s="3" t="s">
        <v>101</v>
      </c>
      <c r="C106" s="4">
        <v>7</v>
      </c>
      <c r="D106" s="4">
        <v>7</v>
      </c>
      <c r="E106" s="4">
        <v>10</v>
      </c>
      <c r="F106" s="4">
        <v>11</v>
      </c>
      <c r="G106" s="4">
        <v>10</v>
      </c>
      <c r="H106" s="4">
        <v>17</v>
      </c>
      <c r="I106" s="4">
        <v>14</v>
      </c>
      <c r="J106" s="4">
        <v>10</v>
      </c>
      <c r="K106" s="4">
        <v>2</v>
      </c>
      <c r="L106" s="4">
        <v>5</v>
      </c>
      <c r="M106" s="4">
        <v>6</v>
      </c>
      <c r="N106" s="4">
        <v>11</v>
      </c>
      <c r="O106" s="4">
        <f t="shared" si="4"/>
        <v>110</v>
      </c>
      <c r="Q106" t="s">
        <v>101</v>
      </c>
      <c r="R106" s="4">
        <v>23</v>
      </c>
      <c r="S106" s="4">
        <v>87</v>
      </c>
      <c r="T106" s="4"/>
      <c r="U106" s="4">
        <v>110</v>
      </c>
    </row>
    <row r="107" spans="1:21" x14ac:dyDescent="0.25">
      <c r="B107" s="3" t="s">
        <v>109</v>
      </c>
      <c r="C107" s="4">
        <v>3</v>
      </c>
      <c r="D107" s="4">
        <v>8</v>
      </c>
      <c r="E107" s="4">
        <v>4</v>
      </c>
      <c r="F107" s="4">
        <v>2</v>
      </c>
      <c r="G107" s="4">
        <v>4</v>
      </c>
      <c r="H107" s="4">
        <v>4</v>
      </c>
      <c r="I107" s="4">
        <v>7</v>
      </c>
      <c r="J107" s="4">
        <v>8</v>
      </c>
      <c r="K107" s="4">
        <v>5</v>
      </c>
      <c r="L107" s="4">
        <v>12</v>
      </c>
      <c r="M107" s="4">
        <v>4</v>
      </c>
      <c r="N107" s="4">
        <v>6</v>
      </c>
      <c r="O107" s="4">
        <f t="shared" si="4"/>
        <v>67</v>
      </c>
      <c r="Q107" t="s">
        <v>109</v>
      </c>
      <c r="R107" s="4">
        <v>23</v>
      </c>
      <c r="S107" s="4">
        <v>44</v>
      </c>
      <c r="T107" s="4"/>
      <c r="U107" s="4">
        <v>67</v>
      </c>
    </row>
    <row r="108" spans="1:21" x14ac:dyDescent="0.25">
      <c r="B108" s="3" t="s">
        <v>106</v>
      </c>
      <c r="C108" s="4">
        <v>3</v>
      </c>
      <c r="D108" s="4">
        <v>8</v>
      </c>
      <c r="E108" s="4">
        <v>2</v>
      </c>
      <c r="F108" s="4">
        <v>7</v>
      </c>
      <c r="G108" s="4">
        <v>2</v>
      </c>
      <c r="H108" s="4">
        <v>5</v>
      </c>
      <c r="I108" s="4">
        <v>3</v>
      </c>
      <c r="J108" s="4">
        <v>5</v>
      </c>
      <c r="K108" s="4">
        <v>5</v>
      </c>
      <c r="L108" s="4">
        <v>8</v>
      </c>
      <c r="M108" s="4">
        <v>6</v>
      </c>
      <c r="N108" s="4">
        <v>4</v>
      </c>
      <c r="O108" s="4">
        <f t="shared" si="4"/>
        <v>58</v>
      </c>
      <c r="Q108" t="s">
        <v>106</v>
      </c>
      <c r="R108" s="4">
        <v>10</v>
      </c>
      <c r="S108" s="4">
        <v>48</v>
      </c>
      <c r="T108" s="4"/>
      <c r="U108" s="4">
        <v>58</v>
      </c>
    </row>
    <row r="109" spans="1:21" x14ac:dyDescent="0.25">
      <c r="B109" s="3" t="s">
        <v>107</v>
      </c>
      <c r="C109" s="4"/>
      <c r="D109" s="4">
        <v>4</v>
      </c>
      <c r="E109" s="4">
        <v>4</v>
      </c>
      <c r="F109" s="4">
        <v>5</v>
      </c>
      <c r="G109" s="4">
        <v>2</v>
      </c>
      <c r="H109" s="4">
        <v>2</v>
      </c>
      <c r="I109" s="4">
        <v>3</v>
      </c>
      <c r="J109" s="4">
        <v>1</v>
      </c>
      <c r="K109" s="4">
        <v>1</v>
      </c>
      <c r="L109" s="4">
        <v>1</v>
      </c>
      <c r="M109" s="4">
        <v>2</v>
      </c>
      <c r="N109" s="4"/>
      <c r="O109" s="4">
        <f t="shared" si="4"/>
        <v>25</v>
      </c>
      <c r="Q109" t="s">
        <v>107</v>
      </c>
      <c r="R109" s="4">
        <v>11</v>
      </c>
      <c r="S109" s="4">
        <v>14</v>
      </c>
      <c r="T109" s="4"/>
      <c r="U109" s="4">
        <v>25</v>
      </c>
    </row>
    <row r="110" spans="1:21" x14ac:dyDescent="0.25">
      <c r="B110" s="3" t="s">
        <v>110</v>
      </c>
      <c r="C110" s="4">
        <v>2</v>
      </c>
      <c r="D110" s="4">
        <v>1</v>
      </c>
      <c r="E110" s="4"/>
      <c r="F110" s="4">
        <v>2</v>
      </c>
      <c r="G110" s="4">
        <v>1</v>
      </c>
      <c r="H110" s="4">
        <v>1</v>
      </c>
      <c r="I110" s="4">
        <v>3</v>
      </c>
      <c r="J110" s="4">
        <v>1</v>
      </c>
      <c r="K110" s="4">
        <v>3</v>
      </c>
      <c r="L110" s="4">
        <v>1</v>
      </c>
      <c r="M110" s="4">
        <v>6</v>
      </c>
      <c r="N110" s="4">
        <v>3</v>
      </c>
      <c r="O110" s="4">
        <f t="shared" si="4"/>
        <v>24</v>
      </c>
      <c r="Q110" s="12" t="s">
        <v>110</v>
      </c>
      <c r="R110" s="13">
        <v>12</v>
      </c>
      <c r="S110" s="13">
        <v>11</v>
      </c>
      <c r="T110" s="13">
        <v>1</v>
      </c>
      <c r="U110" s="13">
        <v>24</v>
      </c>
    </row>
    <row r="111" spans="1:21" x14ac:dyDescent="0.25">
      <c r="B111" s="3" t="s">
        <v>103</v>
      </c>
      <c r="C111" s="4">
        <v>1</v>
      </c>
      <c r="D111" s="4">
        <v>2</v>
      </c>
      <c r="E111" s="4">
        <v>1</v>
      </c>
      <c r="F111" s="4">
        <v>3</v>
      </c>
      <c r="G111" s="4">
        <v>3</v>
      </c>
      <c r="H111" s="4"/>
      <c r="I111" s="4">
        <v>3</v>
      </c>
      <c r="J111" s="4">
        <v>1</v>
      </c>
      <c r="K111" s="4">
        <v>3</v>
      </c>
      <c r="L111" s="4">
        <v>1</v>
      </c>
      <c r="M111" s="4">
        <v>1</v>
      </c>
      <c r="N111" s="4">
        <v>1</v>
      </c>
      <c r="O111" s="4">
        <f t="shared" si="4"/>
        <v>20</v>
      </c>
      <c r="Q111" t="s">
        <v>103</v>
      </c>
      <c r="R111" s="4">
        <v>9</v>
      </c>
      <c r="S111" s="4">
        <v>11</v>
      </c>
      <c r="T111" s="4"/>
      <c r="U111" s="4">
        <v>20</v>
      </c>
    </row>
    <row r="112" spans="1:21" x14ac:dyDescent="0.25">
      <c r="B112" s="3" t="s">
        <v>112</v>
      </c>
      <c r="C112" s="4"/>
      <c r="D112" s="4">
        <v>1</v>
      </c>
      <c r="E112" s="4">
        <v>2</v>
      </c>
      <c r="F112" s="4">
        <v>1</v>
      </c>
      <c r="G112" s="4">
        <v>3</v>
      </c>
      <c r="H112" s="4">
        <v>4</v>
      </c>
      <c r="I112" s="4">
        <v>1</v>
      </c>
      <c r="J112" s="4">
        <v>1</v>
      </c>
      <c r="K112" s="4">
        <v>1</v>
      </c>
      <c r="L112" s="4"/>
      <c r="M112" s="4">
        <v>1</v>
      </c>
      <c r="N112" s="4">
        <v>1</v>
      </c>
      <c r="O112" s="4">
        <f t="shared" si="4"/>
        <v>16</v>
      </c>
      <c r="Q112" t="s">
        <v>112</v>
      </c>
      <c r="R112" s="4">
        <v>1</v>
      </c>
      <c r="S112" s="4">
        <v>14</v>
      </c>
      <c r="T112" s="4">
        <v>1</v>
      </c>
      <c r="U112" s="4">
        <v>16</v>
      </c>
    </row>
    <row r="113" spans="1:21" x14ac:dyDescent="0.25">
      <c r="B113" s="3" t="s">
        <v>111</v>
      </c>
      <c r="C113" s="4">
        <v>1</v>
      </c>
      <c r="D113" s="4"/>
      <c r="E113" s="4">
        <v>6</v>
      </c>
      <c r="F113" s="4">
        <v>2</v>
      </c>
      <c r="G113" s="4"/>
      <c r="H113" s="4"/>
      <c r="I113" s="4"/>
      <c r="J113" s="4">
        <v>3</v>
      </c>
      <c r="K113" s="4"/>
      <c r="L113" s="4">
        <v>1</v>
      </c>
      <c r="M113" s="4"/>
      <c r="N113" s="4"/>
      <c r="O113" s="4">
        <f t="shared" si="4"/>
        <v>13</v>
      </c>
      <c r="Q113" t="s">
        <v>111</v>
      </c>
      <c r="R113" s="4">
        <v>4</v>
      </c>
      <c r="S113" s="4">
        <v>9</v>
      </c>
      <c r="T113" s="4"/>
      <c r="U113" s="4">
        <v>13</v>
      </c>
    </row>
    <row r="114" spans="1:21" x14ac:dyDescent="0.25">
      <c r="B114" s="3" t="s">
        <v>114</v>
      </c>
      <c r="C114" s="4"/>
      <c r="D114" s="4"/>
      <c r="E114" s="4"/>
      <c r="F114" s="4">
        <v>2</v>
      </c>
      <c r="G114" s="4">
        <v>2</v>
      </c>
      <c r="H114" s="4">
        <v>1</v>
      </c>
      <c r="I114" s="4">
        <v>2</v>
      </c>
      <c r="J114" s="4">
        <v>1</v>
      </c>
      <c r="K114" s="4">
        <v>2</v>
      </c>
      <c r="L114" s="4">
        <v>1</v>
      </c>
      <c r="M114" s="4"/>
      <c r="N114" s="4"/>
      <c r="O114" s="4">
        <f t="shared" si="4"/>
        <v>11</v>
      </c>
      <c r="Q114" t="s">
        <v>114</v>
      </c>
      <c r="R114" s="4"/>
      <c r="S114" s="4">
        <v>10</v>
      </c>
      <c r="T114" s="4">
        <v>1</v>
      </c>
      <c r="U114" s="4">
        <v>11</v>
      </c>
    </row>
    <row r="115" spans="1:21" x14ac:dyDescent="0.25">
      <c r="B115" s="3" t="s">
        <v>119</v>
      </c>
      <c r="C115" s="4">
        <v>1</v>
      </c>
      <c r="D115" s="4">
        <v>1</v>
      </c>
      <c r="E115" s="4"/>
      <c r="F115" s="4"/>
      <c r="G115" s="4">
        <v>2</v>
      </c>
      <c r="H115" s="4"/>
      <c r="I115" s="4"/>
      <c r="J115" s="4"/>
      <c r="K115" s="4"/>
      <c r="L115" s="4"/>
      <c r="M115" s="4">
        <v>1</v>
      </c>
      <c r="N115" s="4"/>
      <c r="O115" s="4">
        <f t="shared" si="4"/>
        <v>5</v>
      </c>
      <c r="Q115" t="s">
        <v>119</v>
      </c>
      <c r="R115" s="4"/>
      <c r="S115" s="4">
        <v>5</v>
      </c>
      <c r="T115" s="4"/>
      <c r="U115" s="4">
        <v>5</v>
      </c>
    </row>
    <row r="116" spans="1:21" x14ac:dyDescent="0.25">
      <c r="B116" s="3" t="s">
        <v>108</v>
      </c>
      <c r="C116" s="4">
        <v>1</v>
      </c>
      <c r="D116" s="4"/>
      <c r="E116" s="4"/>
      <c r="F116" s="4">
        <v>1</v>
      </c>
      <c r="G116" s="4">
        <v>1</v>
      </c>
      <c r="H116" s="4"/>
      <c r="I116" s="4"/>
      <c r="J116" s="4">
        <v>1</v>
      </c>
      <c r="K116" s="4"/>
      <c r="L116" s="4"/>
      <c r="M116" s="4"/>
      <c r="N116" s="4">
        <v>1</v>
      </c>
      <c r="O116" s="4">
        <f t="shared" si="4"/>
        <v>5</v>
      </c>
      <c r="Q116" s="12" t="s">
        <v>108</v>
      </c>
      <c r="R116" s="13">
        <v>1</v>
      </c>
      <c r="S116" s="13">
        <v>4</v>
      </c>
      <c r="T116" s="13"/>
      <c r="U116" s="13">
        <v>5</v>
      </c>
    </row>
    <row r="117" spans="1:21" x14ac:dyDescent="0.25">
      <c r="B117" s="3" t="s">
        <v>116</v>
      </c>
      <c r="C117" s="4">
        <v>2</v>
      </c>
      <c r="D117" s="4"/>
      <c r="E117" s="4"/>
      <c r="F117" s="4"/>
      <c r="G117" s="4"/>
      <c r="H117" s="4"/>
      <c r="I117" s="4"/>
      <c r="J117" s="4"/>
      <c r="K117" s="4">
        <v>1</v>
      </c>
      <c r="L117" s="4">
        <v>1</v>
      </c>
      <c r="M117" s="4"/>
      <c r="N117" s="4"/>
      <c r="O117" s="4">
        <f t="shared" si="4"/>
        <v>4</v>
      </c>
      <c r="Q117" t="s">
        <v>116</v>
      </c>
      <c r="R117" s="4">
        <v>2</v>
      </c>
      <c r="S117" s="4">
        <v>2</v>
      </c>
      <c r="T117" s="4"/>
      <c r="U117" s="4">
        <v>4</v>
      </c>
    </row>
    <row r="118" spans="1:21" x14ac:dyDescent="0.25">
      <c r="B118" s="3" t="s">
        <v>117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>
        <v>2</v>
      </c>
      <c r="O118" s="4">
        <f t="shared" si="4"/>
        <v>2</v>
      </c>
      <c r="Q118" t="s">
        <v>117</v>
      </c>
      <c r="R118" s="4">
        <v>1</v>
      </c>
      <c r="S118" s="4">
        <v>1</v>
      </c>
      <c r="T118" s="4"/>
      <c r="U118" s="4">
        <v>2</v>
      </c>
    </row>
    <row r="119" spans="1:21" x14ac:dyDescent="0.25">
      <c r="B119" s="3" t="s">
        <v>120</v>
      </c>
      <c r="C119" s="4"/>
      <c r="D119" s="4"/>
      <c r="E119" s="4"/>
      <c r="F119" s="4">
        <v>1</v>
      </c>
      <c r="G119" s="4"/>
      <c r="H119" s="4"/>
      <c r="I119" s="4"/>
      <c r="J119" s="4"/>
      <c r="K119" s="4"/>
      <c r="L119" s="4"/>
      <c r="M119" s="4"/>
      <c r="N119" s="4"/>
      <c r="O119" s="4">
        <f t="shared" si="4"/>
        <v>1</v>
      </c>
      <c r="Q119" s="5" t="s">
        <v>120</v>
      </c>
      <c r="R119" s="7"/>
      <c r="S119" s="7">
        <v>1</v>
      </c>
      <c r="T119" s="7"/>
      <c r="U119" s="7">
        <v>1</v>
      </c>
    </row>
    <row r="120" spans="1:21" x14ac:dyDescent="0.25">
      <c r="B120" s="15" t="s">
        <v>125</v>
      </c>
      <c r="C120" s="9">
        <v>145</v>
      </c>
      <c r="D120" s="9">
        <v>150</v>
      </c>
      <c r="E120" s="9">
        <v>187</v>
      </c>
      <c r="F120" s="9">
        <v>201</v>
      </c>
      <c r="G120" s="9">
        <v>195</v>
      </c>
      <c r="H120" s="9">
        <v>200</v>
      </c>
      <c r="I120" s="9">
        <v>200</v>
      </c>
      <c r="J120" s="9">
        <v>185</v>
      </c>
      <c r="K120" s="9">
        <v>156</v>
      </c>
      <c r="L120" s="9">
        <v>194</v>
      </c>
      <c r="M120" s="9">
        <v>158</v>
      </c>
      <c r="N120" s="9">
        <v>164</v>
      </c>
      <c r="O120" s="9">
        <f t="shared" si="4"/>
        <v>2135</v>
      </c>
      <c r="Q120" s="5" t="s">
        <v>125</v>
      </c>
      <c r="R120" s="7">
        <v>776</v>
      </c>
      <c r="S120" s="7">
        <v>1349</v>
      </c>
      <c r="T120" s="7">
        <v>10</v>
      </c>
      <c r="U120" s="7">
        <v>2135</v>
      </c>
    </row>
    <row r="122" spans="1:21" x14ac:dyDescent="0.25">
      <c r="A122" s="10">
        <v>2020</v>
      </c>
      <c r="R122" s="21" t="s">
        <v>141</v>
      </c>
      <c r="S122" s="21"/>
      <c r="T122" s="21"/>
    </row>
    <row r="123" spans="1:21" x14ac:dyDescent="0.25">
      <c r="B123" s="5" t="s">
        <v>148</v>
      </c>
      <c r="C123" s="7" t="s">
        <v>129</v>
      </c>
      <c r="D123" s="7" t="s">
        <v>130</v>
      </c>
      <c r="E123" s="7" t="s">
        <v>131</v>
      </c>
      <c r="F123" s="7" t="s">
        <v>132</v>
      </c>
      <c r="G123" s="7" t="s">
        <v>126</v>
      </c>
      <c r="H123" s="7" t="s">
        <v>133</v>
      </c>
      <c r="I123" s="7" t="s">
        <v>134</v>
      </c>
      <c r="J123" s="7" t="s">
        <v>135</v>
      </c>
      <c r="K123" s="7" t="s">
        <v>136</v>
      </c>
      <c r="L123" s="7" t="s">
        <v>137</v>
      </c>
      <c r="M123" s="7" t="s">
        <v>138</v>
      </c>
      <c r="N123" s="7" t="s">
        <v>139</v>
      </c>
      <c r="O123" s="7" t="s">
        <v>125</v>
      </c>
      <c r="Q123" s="5" t="s">
        <v>148</v>
      </c>
      <c r="R123" s="20" t="s">
        <v>142</v>
      </c>
      <c r="S123" s="20" t="s">
        <v>143</v>
      </c>
      <c r="T123" s="20" t="s">
        <v>144</v>
      </c>
      <c r="U123" s="20" t="s">
        <v>125</v>
      </c>
    </row>
    <row r="124" spans="1:21" x14ac:dyDescent="0.25">
      <c r="B124" s="3" t="s">
        <v>104</v>
      </c>
      <c r="C124" s="4">
        <v>117</v>
      </c>
      <c r="D124" s="4">
        <v>99</v>
      </c>
      <c r="E124" s="4">
        <v>114</v>
      </c>
      <c r="F124" s="4">
        <v>49</v>
      </c>
      <c r="G124" s="4">
        <v>95</v>
      </c>
      <c r="H124" s="4">
        <v>131</v>
      </c>
      <c r="I124" s="4">
        <v>144</v>
      </c>
      <c r="J124" s="4">
        <v>99</v>
      </c>
      <c r="K124" s="4">
        <v>114</v>
      </c>
      <c r="L124" s="4">
        <v>112</v>
      </c>
      <c r="M124" s="4">
        <v>130</v>
      </c>
      <c r="N124" s="4">
        <v>98</v>
      </c>
      <c r="O124" s="4">
        <f t="shared" ref="O124:O141" si="5">SUM(C124:N124)</f>
        <v>1302</v>
      </c>
      <c r="Q124" t="s">
        <v>104</v>
      </c>
      <c r="R124" s="4">
        <v>526</v>
      </c>
      <c r="S124" s="4">
        <v>766</v>
      </c>
      <c r="T124" s="4">
        <v>10</v>
      </c>
      <c r="U124" s="4">
        <v>1302</v>
      </c>
    </row>
    <row r="125" spans="1:21" x14ac:dyDescent="0.25">
      <c r="B125" s="3" t="s">
        <v>105</v>
      </c>
      <c r="C125" s="4">
        <v>31</v>
      </c>
      <c r="D125" s="4">
        <v>29</v>
      </c>
      <c r="E125" s="4">
        <v>39</v>
      </c>
      <c r="F125" s="4">
        <v>36</v>
      </c>
      <c r="G125" s="4">
        <v>53</v>
      </c>
      <c r="H125" s="4">
        <v>52</v>
      </c>
      <c r="I125" s="4">
        <v>46</v>
      </c>
      <c r="J125" s="4">
        <v>46</v>
      </c>
      <c r="K125" s="4">
        <v>50</v>
      </c>
      <c r="L125" s="4">
        <v>40</v>
      </c>
      <c r="M125" s="4">
        <v>23</v>
      </c>
      <c r="N125" s="4">
        <v>49</v>
      </c>
      <c r="O125" s="4">
        <f t="shared" si="5"/>
        <v>494</v>
      </c>
      <c r="Q125" t="s">
        <v>105</v>
      </c>
      <c r="R125" s="4">
        <v>210</v>
      </c>
      <c r="S125" s="4">
        <v>283</v>
      </c>
      <c r="T125" s="4">
        <v>1</v>
      </c>
      <c r="U125" s="4">
        <v>494</v>
      </c>
    </row>
    <row r="126" spans="1:21" x14ac:dyDescent="0.25">
      <c r="B126" s="3" t="s">
        <v>102</v>
      </c>
      <c r="C126" s="4">
        <v>31</v>
      </c>
      <c r="D126" s="4">
        <v>33</v>
      </c>
      <c r="E126" s="4">
        <v>26</v>
      </c>
      <c r="F126" s="4">
        <v>34</v>
      </c>
      <c r="G126" s="4">
        <v>45</v>
      </c>
      <c r="H126" s="4">
        <v>56</v>
      </c>
      <c r="I126" s="4">
        <v>49</v>
      </c>
      <c r="J126" s="4">
        <v>42</v>
      </c>
      <c r="K126" s="4">
        <v>50</v>
      </c>
      <c r="L126" s="4">
        <v>41</v>
      </c>
      <c r="M126" s="4">
        <v>24</v>
      </c>
      <c r="N126" s="4">
        <v>43</v>
      </c>
      <c r="O126" s="4">
        <f t="shared" si="5"/>
        <v>474</v>
      </c>
      <c r="Q126" t="s">
        <v>102</v>
      </c>
      <c r="R126" s="4">
        <v>185</v>
      </c>
      <c r="S126" s="4">
        <v>289</v>
      </c>
      <c r="T126" s="4"/>
      <c r="U126" s="4">
        <v>474</v>
      </c>
    </row>
    <row r="127" spans="1:21" x14ac:dyDescent="0.25">
      <c r="B127" s="3" t="s">
        <v>109</v>
      </c>
      <c r="C127" s="4">
        <v>5</v>
      </c>
      <c r="D127" s="4">
        <v>4</v>
      </c>
      <c r="E127" s="4">
        <v>6</v>
      </c>
      <c r="F127" s="4">
        <v>1</v>
      </c>
      <c r="G127" s="4">
        <v>12</v>
      </c>
      <c r="H127" s="4">
        <v>6</v>
      </c>
      <c r="I127" s="4">
        <v>12</v>
      </c>
      <c r="J127" s="4">
        <v>5</v>
      </c>
      <c r="K127" s="4">
        <v>4</v>
      </c>
      <c r="L127" s="4">
        <v>4</v>
      </c>
      <c r="M127" s="4">
        <v>8</v>
      </c>
      <c r="N127" s="4">
        <v>9</v>
      </c>
      <c r="O127" s="4">
        <f t="shared" si="5"/>
        <v>76</v>
      </c>
      <c r="Q127" t="s">
        <v>109</v>
      </c>
      <c r="R127" s="4">
        <v>23</v>
      </c>
      <c r="S127" s="4">
        <v>52</v>
      </c>
      <c r="T127" s="4">
        <v>1</v>
      </c>
      <c r="U127" s="4">
        <v>76</v>
      </c>
    </row>
    <row r="128" spans="1:21" x14ac:dyDescent="0.25">
      <c r="B128" s="3" t="s">
        <v>101</v>
      </c>
      <c r="C128" s="4">
        <v>7</v>
      </c>
      <c r="D128" s="4">
        <v>3</v>
      </c>
      <c r="E128" s="4">
        <v>7</v>
      </c>
      <c r="F128" s="4">
        <v>5</v>
      </c>
      <c r="G128" s="4">
        <v>12</v>
      </c>
      <c r="H128" s="4">
        <v>3</v>
      </c>
      <c r="I128" s="4">
        <v>12</v>
      </c>
      <c r="J128" s="4">
        <v>10</v>
      </c>
      <c r="K128" s="4"/>
      <c r="L128" s="4">
        <v>5</v>
      </c>
      <c r="M128" s="4">
        <v>6</v>
      </c>
      <c r="N128" s="4"/>
      <c r="O128" s="4">
        <f t="shared" si="5"/>
        <v>70</v>
      </c>
      <c r="Q128" t="s">
        <v>101</v>
      </c>
      <c r="R128" s="4">
        <v>23</v>
      </c>
      <c r="S128" s="4">
        <v>47</v>
      </c>
      <c r="T128" s="4"/>
      <c r="U128" s="4">
        <v>70</v>
      </c>
    </row>
    <row r="129" spans="1:21" x14ac:dyDescent="0.25">
      <c r="B129" s="3" t="s">
        <v>106</v>
      </c>
      <c r="C129" s="4">
        <v>4</v>
      </c>
      <c r="D129" s="4">
        <v>7</v>
      </c>
      <c r="E129" s="4">
        <v>10</v>
      </c>
      <c r="F129" s="4">
        <v>1</v>
      </c>
      <c r="G129" s="4">
        <v>6</v>
      </c>
      <c r="H129" s="4">
        <v>3</v>
      </c>
      <c r="I129" s="4">
        <v>3</v>
      </c>
      <c r="J129" s="4">
        <v>7</v>
      </c>
      <c r="K129" s="4">
        <v>7</v>
      </c>
      <c r="L129" s="4">
        <v>7</v>
      </c>
      <c r="M129" s="4">
        <v>3</v>
      </c>
      <c r="N129" s="4">
        <v>1</v>
      </c>
      <c r="O129" s="4">
        <f t="shared" si="5"/>
        <v>59</v>
      </c>
      <c r="Q129" t="s">
        <v>106</v>
      </c>
      <c r="R129" s="4">
        <v>7</v>
      </c>
      <c r="S129" s="4">
        <v>52</v>
      </c>
      <c r="T129" s="4"/>
      <c r="U129" s="4">
        <v>59</v>
      </c>
    </row>
    <row r="130" spans="1:21" x14ac:dyDescent="0.25">
      <c r="B130" s="3" t="s">
        <v>107</v>
      </c>
      <c r="C130" s="4"/>
      <c r="D130" s="4">
        <v>2</v>
      </c>
      <c r="E130" s="4">
        <v>1</v>
      </c>
      <c r="F130" s="4">
        <v>3</v>
      </c>
      <c r="G130" s="4"/>
      <c r="H130" s="4">
        <v>2</v>
      </c>
      <c r="I130" s="4">
        <v>2</v>
      </c>
      <c r="J130" s="4">
        <v>2</v>
      </c>
      <c r="K130" s="4">
        <v>2</v>
      </c>
      <c r="L130" s="4">
        <v>2</v>
      </c>
      <c r="M130" s="4">
        <v>2</v>
      </c>
      <c r="N130" s="4">
        <v>2</v>
      </c>
      <c r="O130" s="4">
        <f t="shared" si="5"/>
        <v>20</v>
      </c>
      <c r="Q130" t="s">
        <v>107</v>
      </c>
      <c r="R130" s="4">
        <v>9</v>
      </c>
      <c r="S130" s="4">
        <v>11</v>
      </c>
      <c r="T130" s="4"/>
      <c r="U130" s="4">
        <v>20</v>
      </c>
    </row>
    <row r="131" spans="1:21" x14ac:dyDescent="0.25">
      <c r="B131" s="3" t="s">
        <v>112</v>
      </c>
      <c r="C131" s="4">
        <v>5</v>
      </c>
      <c r="D131" s="4"/>
      <c r="E131" s="4"/>
      <c r="F131" s="4">
        <v>3</v>
      </c>
      <c r="G131" s="4">
        <v>2</v>
      </c>
      <c r="H131" s="4">
        <v>1</v>
      </c>
      <c r="I131" s="4">
        <v>2</v>
      </c>
      <c r="J131" s="4">
        <v>3</v>
      </c>
      <c r="K131" s="4">
        <v>2</v>
      </c>
      <c r="L131" s="4"/>
      <c r="M131" s="4">
        <v>2</v>
      </c>
      <c r="N131" s="4"/>
      <c r="O131" s="4">
        <f t="shared" si="5"/>
        <v>20</v>
      </c>
      <c r="Q131" t="s">
        <v>112</v>
      </c>
      <c r="R131" s="4">
        <v>7</v>
      </c>
      <c r="S131" s="4">
        <v>13</v>
      </c>
      <c r="T131" s="4"/>
      <c r="U131" s="4">
        <v>20</v>
      </c>
    </row>
    <row r="132" spans="1:21" x14ac:dyDescent="0.25">
      <c r="B132" s="3" t="s">
        <v>110</v>
      </c>
      <c r="C132" s="4">
        <v>2</v>
      </c>
      <c r="D132" s="4"/>
      <c r="E132" s="4">
        <v>2</v>
      </c>
      <c r="F132" s="4">
        <v>1</v>
      </c>
      <c r="G132" s="4">
        <v>5</v>
      </c>
      <c r="H132" s="4">
        <v>1</v>
      </c>
      <c r="I132" s="4">
        <v>1</v>
      </c>
      <c r="J132" s="4">
        <v>1</v>
      </c>
      <c r="K132" s="4">
        <v>3</v>
      </c>
      <c r="L132" s="4"/>
      <c r="M132" s="4"/>
      <c r="N132" s="4">
        <v>3</v>
      </c>
      <c r="O132" s="4">
        <f t="shared" si="5"/>
        <v>19</v>
      </c>
      <c r="Q132" s="12" t="s">
        <v>110</v>
      </c>
      <c r="R132" s="13">
        <v>6</v>
      </c>
      <c r="S132" s="13">
        <v>13</v>
      </c>
      <c r="T132" s="13"/>
      <c r="U132" s="13">
        <v>19</v>
      </c>
    </row>
    <row r="133" spans="1:21" x14ac:dyDescent="0.25">
      <c r="B133" s="3" t="s">
        <v>111</v>
      </c>
      <c r="C133" s="4">
        <v>1</v>
      </c>
      <c r="D133" s="4">
        <v>2</v>
      </c>
      <c r="E133" s="4">
        <v>2</v>
      </c>
      <c r="F133" s="4">
        <v>1</v>
      </c>
      <c r="G133" s="4"/>
      <c r="H133" s="4"/>
      <c r="I133" s="4">
        <v>4</v>
      </c>
      <c r="J133" s="4">
        <v>1</v>
      </c>
      <c r="K133" s="4">
        <v>1</v>
      </c>
      <c r="L133" s="4">
        <v>3</v>
      </c>
      <c r="M133" s="4"/>
      <c r="N133" s="4"/>
      <c r="O133" s="4">
        <f t="shared" si="5"/>
        <v>15</v>
      </c>
      <c r="Q133" t="s">
        <v>111</v>
      </c>
      <c r="R133" s="4">
        <v>6</v>
      </c>
      <c r="S133" s="4">
        <v>9</v>
      </c>
      <c r="T133" s="4"/>
      <c r="U133" s="4">
        <v>15</v>
      </c>
    </row>
    <row r="134" spans="1:21" x14ac:dyDescent="0.25">
      <c r="B134" s="3" t="s">
        <v>103</v>
      </c>
      <c r="C134" s="4"/>
      <c r="D134" s="4">
        <v>1</v>
      </c>
      <c r="E134" s="4"/>
      <c r="F134" s="4">
        <v>1</v>
      </c>
      <c r="G134" s="4"/>
      <c r="H134" s="4"/>
      <c r="I134" s="4">
        <v>1</v>
      </c>
      <c r="J134" s="4">
        <v>1</v>
      </c>
      <c r="K134" s="4">
        <v>3</v>
      </c>
      <c r="L134" s="4"/>
      <c r="M134" s="4"/>
      <c r="N134" s="4">
        <v>1</v>
      </c>
      <c r="O134" s="4">
        <f t="shared" si="5"/>
        <v>8</v>
      </c>
      <c r="Q134" t="s">
        <v>103</v>
      </c>
      <c r="R134" s="4"/>
      <c r="S134" s="4">
        <v>8</v>
      </c>
      <c r="T134" s="4"/>
      <c r="U134" s="4">
        <v>8</v>
      </c>
    </row>
    <row r="135" spans="1:21" x14ac:dyDescent="0.25">
      <c r="B135" s="3" t="s">
        <v>108</v>
      </c>
      <c r="C135" s="4"/>
      <c r="D135" s="4">
        <v>1</v>
      </c>
      <c r="E135" s="4">
        <v>1</v>
      </c>
      <c r="F135" s="4"/>
      <c r="G135" s="4">
        <v>1</v>
      </c>
      <c r="H135" s="4"/>
      <c r="I135" s="4">
        <v>2</v>
      </c>
      <c r="J135" s="4"/>
      <c r="K135" s="4">
        <v>1</v>
      </c>
      <c r="L135" s="4"/>
      <c r="M135" s="4"/>
      <c r="N135" s="4">
        <v>1</v>
      </c>
      <c r="O135" s="4">
        <f t="shared" si="5"/>
        <v>7</v>
      </c>
      <c r="Q135" t="s">
        <v>108</v>
      </c>
      <c r="R135" s="4">
        <v>2</v>
      </c>
      <c r="S135" s="4">
        <v>5</v>
      </c>
      <c r="T135" s="4"/>
      <c r="U135" s="4">
        <v>7</v>
      </c>
    </row>
    <row r="136" spans="1:21" x14ac:dyDescent="0.25">
      <c r="B136" s="3" t="s">
        <v>114</v>
      </c>
      <c r="C136" s="4"/>
      <c r="D136" s="4"/>
      <c r="E136" s="4">
        <v>2</v>
      </c>
      <c r="F136" s="4">
        <v>1</v>
      </c>
      <c r="G136" s="4"/>
      <c r="H136" s="4">
        <v>2</v>
      </c>
      <c r="I136" s="4">
        <v>1</v>
      </c>
      <c r="J136" s="4"/>
      <c r="K136" s="4"/>
      <c r="L136" s="4"/>
      <c r="M136" s="4"/>
      <c r="N136" s="4"/>
      <c r="O136" s="4">
        <f t="shared" si="5"/>
        <v>6</v>
      </c>
      <c r="Q136" t="s">
        <v>114</v>
      </c>
      <c r="R136" s="4">
        <v>1</v>
      </c>
      <c r="S136" s="4">
        <v>5</v>
      </c>
      <c r="T136" s="4"/>
      <c r="U136" s="4">
        <v>6</v>
      </c>
    </row>
    <row r="137" spans="1:21" x14ac:dyDescent="0.25">
      <c r="B137" s="3" t="s">
        <v>117</v>
      </c>
      <c r="C137" s="4"/>
      <c r="D137" s="4"/>
      <c r="E137" s="4">
        <v>1</v>
      </c>
      <c r="F137" s="4"/>
      <c r="G137" s="4"/>
      <c r="H137" s="4">
        <v>1</v>
      </c>
      <c r="I137" s="4">
        <v>1</v>
      </c>
      <c r="J137" s="4">
        <v>1</v>
      </c>
      <c r="K137" s="4"/>
      <c r="L137" s="4"/>
      <c r="M137" s="4"/>
      <c r="N137" s="4"/>
      <c r="O137" s="4">
        <f t="shared" si="5"/>
        <v>4</v>
      </c>
      <c r="Q137" t="s">
        <v>117</v>
      </c>
      <c r="R137" s="4">
        <v>3</v>
      </c>
      <c r="S137" s="4">
        <v>1</v>
      </c>
      <c r="T137" s="4"/>
      <c r="U137" s="4">
        <v>4</v>
      </c>
    </row>
    <row r="138" spans="1:21" x14ac:dyDescent="0.25">
      <c r="B138" s="3" t="s">
        <v>116</v>
      </c>
      <c r="C138" s="4"/>
      <c r="D138" s="4">
        <v>1</v>
      </c>
      <c r="E138" s="4"/>
      <c r="F138" s="4">
        <v>1</v>
      </c>
      <c r="G138" s="4"/>
      <c r="H138" s="4"/>
      <c r="I138" s="4"/>
      <c r="J138" s="4"/>
      <c r="K138" s="4"/>
      <c r="L138" s="4">
        <v>1</v>
      </c>
      <c r="M138" s="4"/>
      <c r="N138" s="4"/>
      <c r="O138" s="4">
        <f t="shared" si="5"/>
        <v>3</v>
      </c>
      <c r="Q138" t="s">
        <v>116</v>
      </c>
      <c r="R138" s="4">
        <v>2</v>
      </c>
      <c r="S138" s="4">
        <v>1</v>
      </c>
      <c r="T138" s="4"/>
      <c r="U138" s="4">
        <v>3</v>
      </c>
    </row>
    <row r="139" spans="1:21" x14ac:dyDescent="0.25">
      <c r="B139" s="3" t="s">
        <v>122</v>
      </c>
      <c r="C139" s="4"/>
      <c r="D139" s="4"/>
      <c r="E139" s="4"/>
      <c r="F139" s="4"/>
      <c r="G139" s="4"/>
      <c r="H139" s="4"/>
      <c r="I139" s="4"/>
      <c r="J139" s="4"/>
      <c r="K139" s="4">
        <v>1</v>
      </c>
      <c r="L139" s="4"/>
      <c r="M139" s="4"/>
      <c r="N139" s="4"/>
      <c r="O139" s="4">
        <f t="shared" si="5"/>
        <v>1</v>
      </c>
      <c r="Q139" t="s">
        <v>122</v>
      </c>
      <c r="R139" s="4"/>
      <c r="S139" s="4">
        <v>1</v>
      </c>
      <c r="T139" s="4"/>
      <c r="U139" s="4">
        <v>1</v>
      </c>
    </row>
    <row r="140" spans="1:21" x14ac:dyDescent="0.25">
      <c r="B140" s="3" t="s">
        <v>120</v>
      </c>
      <c r="C140" s="4"/>
      <c r="D140" s="4"/>
      <c r="E140" s="4"/>
      <c r="F140" s="4"/>
      <c r="G140" s="4"/>
      <c r="H140" s="4"/>
      <c r="I140" s="4"/>
      <c r="J140" s="4">
        <v>1</v>
      </c>
      <c r="K140" s="4"/>
      <c r="L140" s="4"/>
      <c r="M140" s="4"/>
      <c r="N140" s="4"/>
      <c r="O140" s="4">
        <f t="shared" si="5"/>
        <v>1</v>
      </c>
      <c r="Q140" s="5" t="s">
        <v>120</v>
      </c>
      <c r="R140" s="7"/>
      <c r="S140" s="7">
        <v>1</v>
      </c>
      <c r="T140" s="7"/>
      <c r="U140" s="7">
        <v>1</v>
      </c>
    </row>
    <row r="141" spans="1:21" x14ac:dyDescent="0.25">
      <c r="B141" s="15" t="s">
        <v>125</v>
      </c>
      <c r="C141" s="9">
        <v>203</v>
      </c>
      <c r="D141" s="9">
        <v>182</v>
      </c>
      <c r="E141" s="9">
        <v>211</v>
      </c>
      <c r="F141" s="9">
        <v>137</v>
      </c>
      <c r="G141" s="9">
        <v>231</v>
      </c>
      <c r="H141" s="9">
        <v>258</v>
      </c>
      <c r="I141" s="9">
        <v>280</v>
      </c>
      <c r="J141" s="9">
        <v>219</v>
      </c>
      <c r="K141" s="9">
        <v>238</v>
      </c>
      <c r="L141" s="9">
        <v>215</v>
      </c>
      <c r="M141" s="9">
        <v>198</v>
      </c>
      <c r="N141" s="9">
        <v>207</v>
      </c>
      <c r="O141" s="9">
        <f t="shared" si="5"/>
        <v>2579</v>
      </c>
      <c r="Q141" s="5" t="s">
        <v>125</v>
      </c>
      <c r="R141" s="7">
        <v>1010</v>
      </c>
      <c r="S141" s="7">
        <v>1557</v>
      </c>
      <c r="T141" s="7">
        <v>12</v>
      </c>
      <c r="U141" s="7">
        <v>2579</v>
      </c>
    </row>
    <row r="143" spans="1:21" x14ac:dyDescent="0.25">
      <c r="A143" s="10">
        <v>2021</v>
      </c>
      <c r="R143" s="21" t="s">
        <v>141</v>
      </c>
      <c r="S143" s="21"/>
      <c r="T143" s="21"/>
    </row>
    <row r="144" spans="1:21" x14ac:dyDescent="0.25">
      <c r="B144" s="5" t="s">
        <v>148</v>
      </c>
      <c r="C144" s="7" t="s">
        <v>129</v>
      </c>
      <c r="D144" s="7" t="s">
        <v>130</v>
      </c>
      <c r="E144" s="7" t="s">
        <v>131</v>
      </c>
      <c r="F144" s="7" t="s">
        <v>132</v>
      </c>
      <c r="G144" s="7" t="s">
        <v>125</v>
      </c>
      <c r="H144" s="13"/>
      <c r="I144" s="13"/>
      <c r="J144" s="13"/>
      <c r="K144" s="13"/>
      <c r="L144" s="13"/>
      <c r="M144" s="13"/>
      <c r="N144" s="13"/>
      <c r="Q144" s="5" t="s">
        <v>148</v>
      </c>
      <c r="R144" s="20" t="s">
        <v>142</v>
      </c>
      <c r="S144" s="20" t="s">
        <v>143</v>
      </c>
      <c r="T144" s="20" t="s">
        <v>144</v>
      </c>
      <c r="U144" s="20" t="s">
        <v>125</v>
      </c>
    </row>
    <row r="145" spans="2:21" x14ac:dyDescent="0.25">
      <c r="B145" s="3" t="s">
        <v>107</v>
      </c>
      <c r="C145" s="4"/>
      <c r="D145" s="4"/>
      <c r="E145" s="4">
        <v>1</v>
      </c>
      <c r="F145" s="4">
        <v>1</v>
      </c>
      <c r="G145" s="4">
        <f t="shared" ref="G145:G157" si="6">SUM(C145:F145)</f>
        <v>2</v>
      </c>
      <c r="H145" s="12"/>
      <c r="I145" s="12"/>
      <c r="J145" s="12"/>
      <c r="K145" s="12"/>
      <c r="L145" s="12"/>
      <c r="M145" s="12"/>
      <c r="N145" s="12"/>
      <c r="Q145" t="s">
        <v>104</v>
      </c>
      <c r="R145" s="4">
        <v>144</v>
      </c>
      <c r="S145" s="4">
        <v>197</v>
      </c>
      <c r="T145" s="4">
        <v>1</v>
      </c>
      <c r="U145" s="4">
        <v>342</v>
      </c>
    </row>
    <row r="146" spans="2:21" x14ac:dyDescent="0.25">
      <c r="B146" s="3" t="s">
        <v>103</v>
      </c>
      <c r="C146" s="4"/>
      <c r="D146" s="4">
        <v>1</v>
      </c>
      <c r="E146" s="4"/>
      <c r="F146" s="4"/>
      <c r="G146" s="4">
        <f t="shared" si="6"/>
        <v>1</v>
      </c>
      <c r="H146" s="12"/>
      <c r="I146" s="12"/>
      <c r="J146" s="12"/>
      <c r="K146" s="12"/>
      <c r="L146" s="12"/>
      <c r="M146" s="12"/>
      <c r="N146" s="12"/>
      <c r="Q146" t="s">
        <v>102</v>
      </c>
      <c r="R146" s="4">
        <v>52</v>
      </c>
      <c r="S146" s="4">
        <v>52</v>
      </c>
      <c r="T146" s="4">
        <v>1</v>
      </c>
      <c r="U146" s="4">
        <v>105</v>
      </c>
    </row>
    <row r="147" spans="2:21" x14ac:dyDescent="0.25">
      <c r="B147" s="3" t="s">
        <v>111</v>
      </c>
      <c r="C147" s="4"/>
      <c r="D147" s="4">
        <v>1</v>
      </c>
      <c r="E147" s="4"/>
      <c r="F147" s="4"/>
      <c r="G147" s="4">
        <f t="shared" si="6"/>
        <v>1</v>
      </c>
      <c r="H147" s="12"/>
      <c r="I147" s="12"/>
      <c r="J147" s="12"/>
      <c r="K147" s="12"/>
      <c r="L147" s="12"/>
      <c r="M147" s="12"/>
      <c r="N147" s="12"/>
      <c r="Q147" t="s">
        <v>105</v>
      </c>
      <c r="R147" s="4">
        <v>28</v>
      </c>
      <c r="S147" s="4">
        <v>57</v>
      </c>
      <c r="T147" s="4">
        <v>4</v>
      </c>
      <c r="U147" s="4">
        <v>89</v>
      </c>
    </row>
    <row r="148" spans="2:21" x14ac:dyDescent="0.25">
      <c r="B148" s="3" t="s">
        <v>109</v>
      </c>
      <c r="C148" s="4">
        <v>8</v>
      </c>
      <c r="D148" s="4">
        <v>11</v>
      </c>
      <c r="E148" s="4">
        <v>5</v>
      </c>
      <c r="F148" s="4">
        <v>1</v>
      </c>
      <c r="G148" s="4">
        <f t="shared" si="6"/>
        <v>25</v>
      </c>
      <c r="H148" s="12"/>
      <c r="I148" s="12"/>
      <c r="J148" s="12"/>
      <c r="K148" s="12"/>
      <c r="L148" s="12"/>
      <c r="M148" s="12"/>
      <c r="N148" s="12"/>
      <c r="Q148" t="s">
        <v>109</v>
      </c>
      <c r="R148" s="4">
        <v>8</v>
      </c>
      <c r="S148" s="4">
        <v>17</v>
      </c>
      <c r="T148" s="4"/>
      <c r="U148" s="4">
        <v>25</v>
      </c>
    </row>
    <row r="149" spans="2:21" x14ac:dyDescent="0.25">
      <c r="B149" s="3" t="s">
        <v>105</v>
      </c>
      <c r="C149" s="4">
        <v>30</v>
      </c>
      <c r="D149" s="4">
        <v>33</v>
      </c>
      <c r="E149" s="4">
        <v>24</v>
      </c>
      <c r="F149" s="4">
        <v>2</v>
      </c>
      <c r="G149" s="4">
        <f t="shared" si="6"/>
        <v>89</v>
      </c>
      <c r="H149" s="12"/>
      <c r="I149" s="12"/>
      <c r="J149" s="12"/>
      <c r="K149" s="12"/>
      <c r="L149" s="12"/>
      <c r="M149" s="12"/>
      <c r="N149" s="12"/>
      <c r="Q149" t="s">
        <v>101</v>
      </c>
      <c r="R149" s="4">
        <v>1</v>
      </c>
      <c r="S149" s="4">
        <v>10</v>
      </c>
      <c r="T149" s="4"/>
      <c r="U149" s="4">
        <v>11</v>
      </c>
    </row>
    <row r="150" spans="2:21" x14ac:dyDescent="0.25">
      <c r="B150" s="3" t="s">
        <v>102</v>
      </c>
      <c r="C150" s="4">
        <v>36</v>
      </c>
      <c r="D150" s="4">
        <v>42</v>
      </c>
      <c r="E150" s="4">
        <v>25</v>
      </c>
      <c r="F150" s="4">
        <v>3</v>
      </c>
      <c r="G150" s="4">
        <f t="shared" si="6"/>
        <v>106</v>
      </c>
      <c r="H150" s="12"/>
      <c r="I150" s="12"/>
      <c r="J150" s="12"/>
      <c r="K150" s="12"/>
      <c r="L150" s="12"/>
      <c r="M150" s="12"/>
      <c r="N150" s="12"/>
      <c r="Q150" t="s">
        <v>106</v>
      </c>
      <c r="R150" s="4">
        <v>1</v>
      </c>
      <c r="S150" s="4">
        <v>2</v>
      </c>
      <c r="T150" s="4"/>
      <c r="U150" s="4">
        <v>3</v>
      </c>
    </row>
    <row r="151" spans="2:21" x14ac:dyDescent="0.25">
      <c r="B151" s="3" t="s">
        <v>104</v>
      </c>
      <c r="C151" s="4">
        <v>107</v>
      </c>
      <c r="D151" s="4">
        <v>112</v>
      </c>
      <c r="E151" s="4">
        <v>97</v>
      </c>
      <c r="F151" s="4">
        <v>28</v>
      </c>
      <c r="G151" s="4">
        <f t="shared" si="6"/>
        <v>344</v>
      </c>
      <c r="H151" s="12"/>
      <c r="I151" s="12"/>
      <c r="J151" s="12"/>
      <c r="K151" s="12"/>
      <c r="L151" s="12"/>
      <c r="M151" s="12"/>
      <c r="N151" s="12"/>
      <c r="Q151" t="s">
        <v>107</v>
      </c>
      <c r="R151" s="4">
        <v>1</v>
      </c>
      <c r="S151" s="4">
        <v>1</v>
      </c>
      <c r="T151" s="4"/>
      <c r="U151" s="4">
        <v>2</v>
      </c>
    </row>
    <row r="152" spans="2:21" x14ac:dyDescent="0.25">
      <c r="B152" s="3" t="s">
        <v>101</v>
      </c>
      <c r="C152" s="4">
        <v>8</v>
      </c>
      <c r="D152" s="4">
        <v>3</v>
      </c>
      <c r="E152" s="4"/>
      <c r="F152" s="4"/>
      <c r="G152" s="4">
        <f t="shared" si="6"/>
        <v>11</v>
      </c>
      <c r="H152" s="12"/>
      <c r="I152" s="12"/>
      <c r="J152" s="12"/>
      <c r="K152" s="12"/>
      <c r="L152" s="12"/>
      <c r="M152" s="12"/>
      <c r="N152" s="12"/>
      <c r="Q152" t="s">
        <v>116</v>
      </c>
      <c r="R152" s="4"/>
      <c r="S152" s="4">
        <v>2</v>
      </c>
      <c r="T152" s="4"/>
      <c r="U152" s="4">
        <v>2</v>
      </c>
    </row>
    <row r="153" spans="2:21" x14ac:dyDescent="0.25">
      <c r="B153" s="3" t="s">
        <v>106</v>
      </c>
      <c r="C153" s="4">
        <v>1</v>
      </c>
      <c r="D153" s="4"/>
      <c r="E153" s="4">
        <v>2</v>
      </c>
      <c r="F153" s="4"/>
      <c r="G153" s="4">
        <f t="shared" si="6"/>
        <v>3</v>
      </c>
      <c r="H153" s="12"/>
      <c r="I153" s="12"/>
      <c r="J153" s="12"/>
      <c r="K153" s="12"/>
      <c r="L153" s="12"/>
      <c r="M153" s="12"/>
      <c r="N153" s="12"/>
      <c r="Q153" t="s">
        <v>103</v>
      </c>
      <c r="R153" s="4">
        <v>1</v>
      </c>
      <c r="S153" s="4"/>
      <c r="T153" s="4"/>
      <c r="U153" s="4">
        <v>1</v>
      </c>
    </row>
    <row r="154" spans="2:21" x14ac:dyDescent="0.25">
      <c r="B154" s="3" t="s">
        <v>116</v>
      </c>
      <c r="C154" s="4"/>
      <c r="D154" s="4">
        <v>2</v>
      </c>
      <c r="E154" s="4"/>
      <c r="F154" s="4"/>
      <c r="G154" s="4">
        <f t="shared" si="6"/>
        <v>2</v>
      </c>
      <c r="H154" s="12"/>
      <c r="I154" s="12"/>
      <c r="J154" s="12"/>
      <c r="K154" s="12"/>
      <c r="L154" s="12"/>
      <c r="M154" s="12"/>
      <c r="N154" s="12"/>
      <c r="Q154" t="s">
        <v>111</v>
      </c>
      <c r="R154" s="4"/>
      <c r="S154" s="4">
        <v>1</v>
      </c>
      <c r="T154" s="4"/>
      <c r="U154" s="4">
        <v>1</v>
      </c>
    </row>
    <row r="155" spans="2:21" x14ac:dyDescent="0.25">
      <c r="B155" s="3" t="s">
        <v>108</v>
      </c>
      <c r="C155" s="4">
        <v>1</v>
      </c>
      <c r="D155" s="4"/>
      <c r="E155" s="4"/>
      <c r="F155" s="4"/>
      <c r="G155" s="4">
        <f t="shared" si="6"/>
        <v>1</v>
      </c>
      <c r="H155" s="12"/>
      <c r="I155" s="12"/>
      <c r="J155" s="12"/>
      <c r="K155" s="12"/>
      <c r="L155" s="12"/>
      <c r="M155" s="12"/>
      <c r="N155" s="12"/>
      <c r="Q155" t="s">
        <v>108</v>
      </c>
      <c r="R155" s="4"/>
      <c r="S155" s="4">
        <v>1</v>
      </c>
      <c r="T155" s="4"/>
      <c r="U155" s="4">
        <v>1</v>
      </c>
    </row>
    <row r="156" spans="2:21" x14ac:dyDescent="0.25">
      <c r="B156" s="3" t="s">
        <v>110</v>
      </c>
      <c r="C156" s="4">
        <v>1</v>
      </c>
      <c r="D156" s="4"/>
      <c r="E156" s="4"/>
      <c r="F156" s="4"/>
      <c r="G156" s="4">
        <f t="shared" si="6"/>
        <v>1</v>
      </c>
      <c r="H156" s="12"/>
      <c r="I156" s="12"/>
      <c r="J156" s="12"/>
      <c r="K156" s="12"/>
      <c r="L156" s="12"/>
      <c r="M156" s="12"/>
      <c r="N156" s="12"/>
      <c r="Q156" s="5" t="s">
        <v>110</v>
      </c>
      <c r="R156" s="7"/>
      <c r="S156" s="7">
        <v>1</v>
      </c>
      <c r="T156" s="7"/>
      <c r="U156" s="7">
        <v>1</v>
      </c>
    </row>
    <row r="157" spans="2:21" x14ac:dyDescent="0.25">
      <c r="B157" s="15" t="s">
        <v>125</v>
      </c>
      <c r="C157" s="9">
        <v>192</v>
      </c>
      <c r="D157" s="9">
        <v>205</v>
      </c>
      <c r="E157" s="9">
        <v>154</v>
      </c>
      <c r="F157" s="9">
        <v>35</v>
      </c>
      <c r="G157" s="9">
        <f t="shared" si="6"/>
        <v>586</v>
      </c>
      <c r="H157" s="12"/>
      <c r="I157" s="12"/>
      <c r="J157" s="12"/>
      <c r="K157" s="12"/>
      <c r="L157" s="12"/>
      <c r="M157" s="12"/>
      <c r="N157" s="12"/>
      <c r="Q157" s="5" t="s">
        <v>125</v>
      </c>
      <c r="R157" s="7">
        <v>236</v>
      </c>
      <c r="S157" s="7">
        <v>341</v>
      </c>
      <c r="T157" s="7">
        <v>6</v>
      </c>
      <c r="U157" s="7">
        <v>583</v>
      </c>
    </row>
  </sheetData>
  <sortState ref="Q145:U156">
    <sortCondition descending="1" ref="U145:U156"/>
  </sortState>
  <mergeCells count="6">
    <mergeCell ref="R143:T143"/>
    <mergeCell ref="R31:T31"/>
    <mergeCell ref="R55:T55"/>
    <mergeCell ref="R78:T78"/>
    <mergeCell ref="R101:T101"/>
    <mergeCell ref="R122:T1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Results Q1-2</vt:lpstr>
      <vt:lpstr>Results Q3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2021-06-14T10:24:54Z</dcterms:created>
  <dcterms:modified xsi:type="dcterms:W3CDTF">2021-06-14T10:24:58Z</dcterms:modified>
</cp:coreProperties>
</file>